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6" documentId="8_{373D4F94-7CA4-4CB5-8929-980CD4EEF926}" xr6:coauthVersionLast="47" xr6:coauthVersionMax="47" xr10:uidLastSave="{712125FA-F7AD-45B0-BF12-6FF3D15B658D}"/>
  <bookViews>
    <workbookView xWindow="38280" yWindow="270" windowWidth="38640" windowHeight="20910" tabRatio="850" xr2:uid="{00000000-000D-0000-FFFF-FFFF00000000}"/>
  </bookViews>
  <sheets>
    <sheet name="MCICOM HQ" sheetId="24" r:id="rId1"/>
    <sheet name="LOGCOM" sheetId="16" r:id="rId2"/>
    <sheet name="MCIPAC" sheetId="39" r:id="rId3"/>
    <sheet name="MCINCR" sheetId="40" r:id="rId4"/>
    <sheet name="MCIEAST" sheetId="15" r:id="rId5"/>
    <sheet name="MCIWEST" sheetId="36" r:id="rId6"/>
    <sheet name="MCB-Hawaii" sheetId="38" r:id="rId7"/>
    <sheet name="MCRDPI" sheetId="41" r:id="rId8"/>
    <sheet name="MARFORRES " sheetId="34" r:id="rId9"/>
    <sheet name="MCAGCC 29 Palms" sheetId="32" r:id="rId10"/>
    <sheet name="Annex 25 Template Data Lists" sheetId="29" state="hidden" r:id="rId11"/>
  </sheets>
  <definedNames>
    <definedName name="_xlnm._FilterDatabase" localSheetId="1" hidden="1">LOGCOM!$A$8:$Z$8</definedName>
    <definedName name="_xlnm._FilterDatabase" localSheetId="8" hidden="1">'MARFORRES '!$A$8:$Z$8</definedName>
    <definedName name="_xlnm._FilterDatabase" localSheetId="9" hidden="1">'MCAGCC 29 Palms'!$A$8:$Z$8</definedName>
    <definedName name="_xlnm._FilterDatabase" localSheetId="6" hidden="1">'MCB-Hawaii'!$A$8:$Z$8</definedName>
    <definedName name="_xlnm._FilterDatabase" localSheetId="0" hidden="1">'MCICOM HQ'!$A$8:$AQ$8</definedName>
    <definedName name="_xlnm._FilterDatabase" localSheetId="4" hidden="1">MCIEAST!#REF!</definedName>
    <definedName name="_xlnm._FilterDatabase" localSheetId="2" hidden="1">MCIPAC!$A$8:$Z$24</definedName>
    <definedName name="_xlnm._FilterDatabase" localSheetId="5" hidden="1">MCIWEST!$A$8:$Z$8</definedName>
    <definedName name="n_Contract_Type">'Annex 25 Template Data Lists'!$C$7:$C$11</definedName>
    <definedName name="n_Dollar_Value">'Annex 25 Template Data Lists'!$A$7:$A$13</definedName>
    <definedName name="n_Facilities_Clearance">'Annex 25 Template Data Lists'!$F$7:$F$11</definedName>
    <definedName name="n_Follow_on_New">'Annex 25 Template Data Lists'!$E$7:$E$8</definedName>
    <definedName name="n_Personnel_Clearance">'Annex 25 Template Data Lists'!$G$7:$G$11</definedName>
    <definedName name="n_Procurement_Instrument">'Annex 25 Template Data Lists'!$D$7:$D$20</definedName>
    <definedName name="n_Procurement_Method">'Annex 25 Template Data Lists'!$B$7:$B$22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6" l="1"/>
  <c r="B3" i="41"/>
  <c r="B3" i="40"/>
  <c r="B3" i="15"/>
  <c r="B3" i="38"/>
  <c r="B3" i="32"/>
  <c r="B3" i="39"/>
  <c r="B3" i="34"/>
  <c r="B3" i="16"/>
</calcChain>
</file>

<file path=xl/sharedStrings.xml><?xml version="1.0" encoding="utf-8"?>
<sst xmlns="http://schemas.openxmlformats.org/spreadsheetml/2006/main" count="11674" uniqueCount="2712">
  <si>
    <t>LONG-RANGE ACQUISITION ESTIMATES</t>
  </si>
  <si>
    <t>Activity Name:</t>
  </si>
  <si>
    <t>MCICOM HQ</t>
  </si>
  <si>
    <t>Public Release Date:</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</si>
  <si>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</si>
  <si>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Requirement Title</t>
  </si>
  <si>
    <t>Requirement Description</t>
  </si>
  <si>
    <t>Associated Program or Requirement Office</t>
  </si>
  <si>
    <t>Anticipated Total Value (Including Options)</t>
  </si>
  <si>
    <t>Anticipated Procurement Method</t>
  </si>
  <si>
    <r>
      <t>Anticipated Contract Type</t>
    </r>
    <r>
      <rPr>
        <sz val="11"/>
        <color theme="0"/>
        <rFont val="Times New Roman"/>
        <family val="1"/>
      </rPr>
      <t xml:space="preserve"> </t>
    </r>
  </si>
  <si>
    <t>Anticipated Procurement Instrument</t>
  </si>
  <si>
    <t>Contracting Office UIC</t>
  </si>
  <si>
    <t>Anticipated Solicitation - Fiscal Year</t>
  </si>
  <si>
    <t>Anticipated Solicitation - Quarter</t>
  </si>
  <si>
    <t>Anticipated Award - Fiscal Year</t>
  </si>
  <si>
    <t>Anticipated Award - Quarter</t>
  </si>
  <si>
    <t>Anticipated Period of Performance (Months)</t>
  </si>
  <si>
    <t>Follow-on or New</t>
  </si>
  <si>
    <t>Existing Contract Number</t>
  </si>
  <si>
    <t>Incumbent Contractor</t>
  </si>
  <si>
    <t>Anticipated Place of Performance</t>
  </si>
  <si>
    <t>Anticipated NAICS Code</t>
  </si>
  <si>
    <t>Anticipated Product or Service Code</t>
  </si>
  <si>
    <t>Contracting POC Name</t>
  </si>
  <si>
    <r>
      <t>Contracting POC E-mail or Phone</t>
    </r>
    <r>
      <rPr>
        <sz val="11"/>
        <color theme="0"/>
        <rFont val="Times New Roman"/>
        <family val="1"/>
      </rPr>
      <t xml:space="preserve"> </t>
    </r>
  </si>
  <si>
    <t>Secondary POC Name</t>
  </si>
  <si>
    <t>Secondary POC E-mail or Phone</t>
  </si>
  <si>
    <t>Anticipated Facilities Clearance Required</t>
  </si>
  <si>
    <t>Anticipated Personnel Clearance Required</t>
  </si>
  <si>
    <t>Comments or Special Requirements</t>
  </si>
  <si>
    <t>USMC Pacific Posture Enterprise (PPE)</t>
  </si>
  <si>
    <t xml:space="preserve">Technical, analytical and financial program analysis services, to support Pacific Division, PP&amp;O and its mandated mission. </t>
  </si>
  <si>
    <t>PP&amp;O</t>
  </si>
  <si>
    <t>&gt; $2M - &lt; $7.5M</t>
  </si>
  <si>
    <t>8(a)</t>
  </si>
  <si>
    <t>Fixed-Price</t>
  </si>
  <si>
    <t>TBD</t>
  </si>
  <si>
    <t>M95494</t>
  </si>
  <si>
    <t>Q3</t>
  </si>
  <si>
    <t>Q4</t>
  </si>
  <si>
    <t>Follow-on</t>
  </si>
  <si>
    <t>M9549420C0022</t>
  </si>
  <si>
    <t>HARTWOOD CG</t>
  </si>
  <si>
    <t>Arlington, VA</t>
  </si>
  <si>
    <t>541611 - ADMINISTRATIVE MANAGEMENT AND GENERAL MANAGEMENT CONSULTING SERVICES</t>
  </si>
  <si>
    <t>R408 - SUPPORT- PROFESSIONAL: PROGRAM MANAGEMENT/SUPPORT</t>
  </si>
  <si>
    <t>Kristina Schneider</t>
  </si>
  <si>
    <t>kristina.r.schneider.civ@usmc.mil</t>
  </si>
  <si>
    <t>Tom Johnston</t>
  </si>
  <si>
    <t>john.t.johnston2@usmc.mil</t>
  </si>
  <si>
    <t>Secret</t>
  </si>
  <si>
    <t> </t>
  </si>
  <si>
    <t>DC I&amp;L LP</t>
  </si>
  <si>
    <t>&lt;$2M</t>
  </si>
  <si>
    <t>Small Business Set-Aside</t>
  </si>
  <si>
    <t>Stafford, VA</t>
  </si>
  <si>
    <t xml:space="preserve">HQMC Programs &amp; Resources (P&amp;R) Defense Agencies (DAI) Support 
</t>
  </si>
  <si>
    <t>The purpose of this effort is to provide financial management support services to Headquarters Marine Corps (HQMC), Deputy Commandant, Programs and Resources (DC P&amp;R) Budget and Execution (B&amp;E) Division in Defense Agencies Initiative (DAI). Included in this performance work statement (PWS) are the requirements to provide current year operational support, standard operation procedures (SOP), guidance and advanced training, and the development of financial reporting in Oracle Business Intelligence Enterprise Edition (OBIEE).</t>
  </si>
  <si>
    <t>DC P&amp;R</t>
  </si>
  <si>
    <t>Women-Owned Small Business Set-Aside</t>
  </si>
  <si>
    <t>Q1</t>
  </si>
  <si>
    <t>M9549423P0007</t>
  </si>
  <si>
    <t>Redwood Strategy Group, Inc.</t>
  </si>
  <si>
    <t>Washginton DC</t>
  </si>
  <si>
    <t>Dave Godfrey</t>
  </si>
  <si>
    <t>david.godfrey@usmc.mil</t>
  </si>
  <si>
    <t>PPV Real Estate and Housing Support</t>
  </si>
  <si>
    <t>Provide policy guidance, financial analysis and management, business case analysis, program improvement recommendations, business process development, analysis of identified opportunities, and contributions to senior leadership inquiries/data calls for PPV Real Estate and Housing Support.</t>
  </si>
  <si>
    <t>MCICOM GF</t>
  </si>
  <si>
    <t>&gt; $7.5M - &lt; $50M</t>
  </si>
  <si>
    <t>Full and Open Competition</t>
  </si>
  <si>
    <t>Federal Supply Schedule Order</t>
  </si>
  <si>
    <t>M9549420F0030</t>
  </si>
  <si>
    <t>THE CONCOURSE GROUP</t>
  </si>
  <si>
    <t>Christina Neto</t>
  </si>
  <si>
    <t>christina.e.neto.civ@usmc.mil</t>
  </si>
  <si>
    <t>GF Resident Housing Survey Services</t>
  </si>
  <si>
    <t>MCICOM requires a contractor to perform annual surveys to solicit feedback from personnel residing in Public Private Venture (PPV) homes, Marine Corps Government Family Housing (FH), and Unaccompanied Housing (UH) units. The planned contract will provide oversight of the level of facility conditions, housing services and customer services provided to Marines and their families.</t>
  </si>
  <si>
    <t>M9549419C0015</t>
  </si>
  <si>
    <t>RD Niehaus</t>
  </si>
  <si>
    <t>R499 - SUPPORT- PROFESSIONAL: OTHER</t>
  </si>
  <si>
    <t xml:space="preserve">Anti-terrorism Force Protection (ATFP)  Training &amp; Threat Info Sharing 
</t>
  </si>
  <si>
    <t>The AT Program is designed to deter, detect, delay, deny, or defend against acts of terrorism and destructive or potentially destructive events, enhance protection and AT awareness, and assign AT responsibilities for Marine Corps elements and personnel. Diverse and changing threats require the development of a multi- faceted and comprehensive AT program.</t>
  </si>
  <si>
    <t>M9549423P0008</t>
  </si>
  <si>
    <t>Digital Cloak, Inc.</t>
  </si>
  <si>
    <t>541990 - ALL OTHER PROFESSIONAL, SCIENTIFIC, AND TECHNICAL SERVICES</t>
  </si>
  <si>
    <t>Carrie Yearian</t>
  </si>
  <si>
    <t>carrie.e.yearian.civ@usmc.mil</t>
  </si>
  <si>
    <t>GF Housing Property Management Services</t>
  </si>
  <si>
    <t xml:space="preserve">Provide Housing Property Management Support for unaccompanied housing (UH) service members residing in USMC barracks based on individual Installation needs.  </t>
  </si>
  <si>
    <t>&gt; $50M - &lt; $100M</t>
  </si>
  <si>
    <t>"C" Type Contract</t>
  </si>
  <si>
    <t>Q2</t>
  </si>
  <si>
    <t>M9549420C0002</t>
  </si>
  <si>
    <t>Information Systems and Networks Corporation</t>
  </si>
  <si>
    <t>Multiple USMC Installations</t>
  </si>
  <si>
    <t>531311 - Residential Property Managers</t>
  </si>
  <si>
    <t>X1PA - Lease/Rental of Recreation Facilities</t>
  </si>
  <si>
    <t>None</t>
  </si>
  <si>
    <t xml:space="preserve">Environmental Program (EMP) Support </t>
  </si>
  <si>
    <t>The USMC EMP supports all USMC installations, regions, and commands world-wide, including those hosted by other countries/nations around the globe, and in accordance with policy in Marine Corps Order (MCO) 5090.2 - Marine Corps Environmental Compliance and Protection Program. The USMC EMP is responsible for environmental stewardship for approximately 2.4 million acres of land, across 24 installations/bases/stations/depots, and supporting active duty and reserve marines and civilians to meet the USMC mission.</t>
  </si>
  <si>
    <t>M9549421F0002</t>
  </si>
  <si>
    <t>AECOM Technical Services, Inc.</t>
  </si>
  <si>
    <t>541330 - ENGINEERING SERVICES</t>
  </si>
  <si>
    <t>F999 - OTHER ENVIRONMENTAL SERVICES</t>
  </si>
  <si>
    <t>Facility Related Control Systems Program Support (FRCS)</t>
  </si>
  <si>
    <t>The scope for this effort is functional and technical programmatic support to include: FRCS Business Process Reengineering; FRCS Data Analysis and Policy Support; Communication and Outreach; FRCS Inventorying and Accounting; FRCS Subject Matter Expertise (SME), and FRCS Community of Practice (CoP) Support</t>
  </si>
  <si>
    <t>M9549421F0006</t>
  </si>
  <si>
    <t>Concurrent Technologies Corporation</t>
  </si>
  <si>
    <t>R706 - SUPPORT-MANAGEMENT: LOGISTICS SUPPORT</t>
  </si>
  <si>
    <t xml:space="preserve">Environmental Program (EMP) Support                              
</t>
  </si>
  <si>
    <t>This requirement is for environmental technical and management support for Headquarters United States Marine Corps (HQMC) and the Commander, Marine Corps Installations Command (MCICOM) in support of the United States Marine Corps (USMC) Environmental Management Program (EMP). The
USMC EMP supports all USMC installations, regions, and commands world-wide, including those hosted
by other countries/nations around the globe, and in accordance with policy in Marine Corps Order (MCO) 5090.2 - Marine Corps Environmental Compliance and Protection Program. The USMC EMP is
responsible for environmental stewardship for approximately 2.4 million acres of land, across 24
installations/bases/stations/depots, and supporting active duty and reserve marines and civilians to meet
the USMC mission.</t>
  </si>
  <si>
    <t>AECOM TECHNICAL SERVICES, INC.</t>
  </si>
  <si>
    <t xml:space="preserve">Acquisition Assistance and PCO Support
</t>
  </si>
  <si>
    <t>The overarching purpose is to provide acquisition support services to the Marine Corps Installations Command’s (MCICOM’s) Contracting Office in all stages of the acquisition life cycle. The contractor shall provide experienced personnel who have extensive knowledge and federal government contracting experience. </t>
  </si>
  <si>
    <t>MCICOM</t>
  </si>
  <si>
    <t>M9549423C0014</t>
  </si>
  <si>
    <t>Acquisition Experts, LLC</t>
  </si>
  <si>
    <t>Mechancisville, VA</t>
  </si>
  <si>
    <t>Garrison Food Service Contract</t>
  </si>
  <si>
    <t xml:space="preserve">Mess Hall support for CONUS Marine Corps installations/commands. Provides information to effectively plan, develop and execute a cost-effective Garrison Food Service Contract (GFSC) </t>
  </si>
  <si>
    <t>MCICOM G4</t>
  </si>
  <si>
    <t>&gt; $1B</t>
  </si>
  <si>
    <t>Sole-Source</t>
  </si>
  <si>
    <t>M9549418C0016 / M9549418C0018</t>
  </si>
  <si>
    <t>SODEXO Management Inc.</t>
  </si>
  <si>
    <t>CONUS</t>
  </si>
  <si>
    <t>722310 - Food Service Contractors</t>
  </si>
  <si>
    <t>M1FD - Operation of Dining Facilities</t>
  </si>
  <si>
    <t>Paige Brown</t>
  </si>
  <si>
    <t>paige.e.brown.civ@usmc.mil</t>
  </si>
  <si>
    <t xml:space="preserve">P&amp;R Financial Management </t>
  </si>
  <si>
    <t>The purpose of this effort is to provide financial execution, data management, analysis, reporting and audit support to the Headquarters Marine Corps (HQMC), Deputy Commandant, Programs and Resources (DC P&amp;R) Budget and Execution (B&amp;E) Division. Included in this performance work statement (PWS) are the requirements to provide budget execution, reporting, data management solutions, and audit readiness measures to optimize the allocation and execution of limited financial resources.</t>
  </si>
  <si>
    <t>M9549421C0004</t>
  </si>
  <si>
    <t>SIGNIFICANCE INC.</t>
  </si>
  <si>
    <t>541690 - OTHER SCIENTIFIC AND TECHNICAL CONSULTING SERVICES</t>
  </si>
  <si>
    <t>R699 - SUPPORT- ADMINISTRATIVE: OTHER</t>
  </si>
  <si>
    <t xml:space="preserve">Insider Threat Program Support </t>
  </si>
  <si>
    <t>Provides behavioral, analytical, policy and technical support to HQMC, DC Information (DC I), Security Branch; Counter Insider Threat Section</t>
  </si>
  <si>
    <t>DC I</t>
  </si>
  <si>
    <t>&gt; $10M - &lt; $20M</t>
  </si>
  <si>
    <t>M9549421C0014</t>
  </si>
  <si>
    <t>SanCorp Consulting, LLC</t>
  </si>
  <si>
    <t xml:space="preserve">District of Columbia </t>
  </si>
  <si>
    <t>HQMC DC I&amp;L FIAR Support Services</t>
  </si>
  <si>
    <t>This requirement will support the Deputy Commandant for Installations and Logistics priorities for modernizing business processes to support an effective internal control program and improve external reporting requirements.  This program is administered by the Marine Corps Office of DC I&amp;L, Logistics (LP) Division.</t>
  </si>
  <si>
    <t>Multiple-Award Indefinite-Delivery, Indefinite Quantity</t>
  </si>
  <si>
    <t>M9549424F0001</t>
  </si>
  <si>
    <t>KPMG, LLP</t>
  </si>
  <si>
    <t>541219 - OTHER ACCOUNTING SERVICES</t>
  </si>
  <si>
    <t xml:space="preserve">R704 - SUPPORT - MANAGEMENT: AUDITING </t>
  </si>
  <si>
    <t xml:space="preserve">iNFADS Support
</t>
  </si>
  <si>
    <t>The scope of this task order is to provide contractor support for the iNFADS system.  This requirement shall facilitate functional and technical programmatic support and in-depth analysis for real property asset management for MCICOM.  This effort may require travel to various USMC installations throughout the United States and Japan. </t>
  </si>
  <si>
    <t>M9549421F0018</t>
  </si>
  <si>
    <t>R&amp;K Solutions, Inc.</t>
  </si>
  <si>
    <t xml:space="preserve">Insider Threat User Activity Monitoring Tool
</t>
  </si>
  <si>
    <t>As part of the Marine Corps Insider Threat Program, there is a user monitoring capability and system auditing capability requirement to support User Activity Monitoring (UAM) on the Marine Corps Enterprise Networks (MCEN) for both the Non-classified Internet Protocol (IP) Router Network (NIPRNet) and Secret Internet Protocol (IP) Router Network (SIPRNet).  The UAM information compiled from these sources, integrated with information from various other sources (e.g., human resources, law enforcement, and counterintelligence) supports analysis and response to counter insider threats on the MCEN.</t>
  </si>
  <si>
    <t>M9549421F0010</t>
  </si>
  <si>
    <t>FORCEPOINT FEDERAL LLC</t>
  </si>
  <si>
    <t xml:space="preserve">611420 - COMPUTER TRAINING </t>
  </si>
  <si>
    <t>7A20 - IT AND TELECOM - APPLICATION DEVELOPMENT SOFTWARE (PERPETUAL LICENSE SOFTWARE)</t>
  </si>
  <si>
    <t>Top Secret</t>
  </si>
  <si>
    <t xml:space="preserve">Insider Threat User Activity Monitoring Tool 
</t>
  </si>
  <si>
    <t>UAM is a structured, consistent, and continuous collection and reporting process across the whole of an organization at the device level for identifying, assessing, deciding upon responses to, and acting upon specific analysis of employee threat behaviors. The purpose of UAM is to gather detailed and substantive content about behavioral activity, which may be indicative of an insider threat</t>
  </si>
  <si>
    <t>&gt; $20M - &lt; $30M</t>
  </si>
  <si>
    <t>EVERFOX HOLDINGS LLC</t>
  </si>
  <si>
    <t xml:space="preserve">HQMC DC P&amp;R Financial Systems Support 
</t>
  </si>
  <si>
    <t>The Assistant Deputy Commandant for Program and Resources (ADC P&amp;R) has cognizance over numerous sub-divisions including the Resources Fiscal (RF), Resources Budget and Execution (RBE), and Program Analysis and Evaluation (PA&amp;E), herein referred to as Divisions. Each of these Divisions have cognizance over numerous branches. The RF Division Directorate has cognizance over numerous P&amp;R branches to include the HQMC Fiscal Division, Accounting Branch, Finance Branch, Risk Management and Internal Controls, Remediation, and Marine Corps Non-Appropriated Fund Audit Services.  The anticipated services to be acquired include financial systems support, administrateive assistance support, and financial audit assistance.</t>
  </si>
  <si>
    <t>Service-Disabled Veteran-Owned Small Business Set-Aside</t>
  </si>
  <si>
    <t>M9549422F0021</t>
  </si>
  <si>
    <t>MLT SYSTEMS LLC</t>
  </si>
  <si>
    <t>TSO Business Information System Support Services IDIQ</t>
  </si>
  <si>
    <t>TSO owns and stewards several enterprise-level BISs which support hundreds to hundreds of thousands of users. These BISs are comprised of many dozens of custom Government off the Shelf (GOTS) software applications as well as Commercial off the Shelf (COTS) hardware and software applications. TSO's GOTS software applications contain a broad spectrum of platforms and technologies as denoted in Appendix A (Attachment 1). TSO builds, operates, and maintains its BISs, their component technologies, their development environments, and their hosting environments primarily with Marine and Civilian Marine personnel in a Government owned, Govermnent operated, contractor supported (GO-GO-CS) operating model.  Contractor support will assist int he mamaintenance of highly complex, Government-designed and owned enterprise-class business critical systems. The anticipated services to be acquired fall within the scope of knowledge-based support services for software analysis, programming, debugging, software testing, software maintenance, software installation, help desk support and management, document conversion, risk management, software process improvement, quality assurance, system operations support, project management, system documentation, training, and maintenance of the systems, subsystems, and networks supported by TSO.</t>
  </si>
  <si>
    <t>DC P&amp;R TSO</t>
  </si>
  <si>
    <t>&gt; $100M - &lt; $250M</t>
  </si>
  <si>
    <t>Single-Award Indefinite-Delivery</t>
  </si>
  <si>
    <t>M9549422D0013</t>
  </si>
  <si>
    <t>METROSTAR SYSTEMS LLC</t>
  </si>
  <si>
    <t>541519 - OTHER COMPUTER RELATED SERVICES</t>
  </si>
  <si>
    <t>DA01 - IT AND TELECOM - BUSINESS APPLICATION/APPLICATION DEVELOPMENT SUPPORT SERVICES (LABOR)</t>
  </si>
  <si>
    <t>EEO Investigation Services</t>
  </si>
  <si>
    <t xml:space="preserve">DON and its subordinate activities are required to investigate complaints within 180 days of the date a formal EEO comnplaint is filed. Untimely investigatons subject the DON to liability. Periodically, the activity needs to use properly qualified contractors to augmnet organic capabilities. </t>
  </si>
  <si>
    <t>CMC</t>
  </si>
  <si>
    <t>Purchase Order</t>
  </si>
  <si>
    <t>New</t>
  </si>
  <si>
    <t>N/A</t>
  </si>
  <si>
    <t>LOGCOM</t>
  </si>
  <si>
    <r>
      <t>Anticipated Contract Type</t>
    </r>
    <r>
      <rPr>
        <sz val="10"/>
        <color theme="0"/>
        <rFont val="Times New Roman"/>
        <family val="1"/>
      </rPr>
      <t xml:space="preserve"> </t>
    </r>
  </si>
  <si>
    <r>
      <t>Contracting POC E-mail or Phone</t>
    </r>
    <r>
      <rPr>
        <sz val="10"/>
        <color theme="0"/>
        <rFont val="Times New Roman"/>
        <family val="1"/>
      </rPr>
      <t xml:space="preserve"> </t>
    </r>
  </si>
  <si>
    <t>Logistics Integration Support</t>
  </si>
  <si>
    <t>The contractor will coordinate the complex remanufacture, overhaul or repair (ROR) processes for the Supply Chain Marine Command (SCMC) Logistics Integration Support (LIS) Secondary Repairable (SECREP) program. The Contractor will be required to develop and maintain a vendor base to provide ROR capability for 1,000 National Stock Numbers (NSNs) through consultation with the LIS SECREP program office. The vendors will be subcontractors (contract service providers) to the LIS SECREP Contractor.</t>
  </si>
  <si>
    <t>Supply Chain Management Center</t>
  </si>
  <si>
    <t>&gt; $250M - &lt; $1B</t>
  </si>
  <si>
    <t>M67004</t>
  </si>
  <si>
    <t>M6700421D0002</t>
  </si>
  <si>
    <t>Raytheon/V2X</t>
  </si>
  <si>
    <t>Multiple Locations</t>
  </si>
  <si>
    <t>R706</t>
  </si>
  <si>
    <t>Chris Carlson</t>
  </si>
  <si>
    <t xml:space="preserve">christopher.c.carlson@usmc.mil </t>
  </si>
  <si>
    <t>Terry Whitaker</t>
  </si>
  <si>
    <t xml:space="preserve">terry.l.whitaker@usmc.mil </t>
  </si>
  <si>
    <t>Plans and Data Support</t>
  </si>
  <si>
    <t>Critical logistics services and software system support will be halted. These services include support of nine major areas: Plans Management, Marine Corps Prepositioning Programs Plans/Tailoring, MPF Maintenance Cycle Planning, Data Management, Information Systems, Automated Identification Technology, Software Maintenance and Support, Field Service Representative (FSR) Operations, and Exercise/Contingency Support</t>
  </si>
  <si>
    <t>Blount Island Command</t>
  </si>
  <si>
    <t>M6700421F3000</t>
  </si>
  <si>
    <t>CGI Federal</t>
  </si>
  <si>
    <t>BIC</t>
  </si>
  <si>
    <t>Mike Anderson</t>
  </si>
  <si>
    <t>michael.s.anderson@usmc.mil</t>
  </si>
  <si>
    <t>Multi echelon optimization II</t>
  </si>
  <si>
    <t>SECREP enterprise inventory management and optimization</t>
  </si>
  <si>
    <t>Steven Wynne</t>
  </si>
  <si>
    <t>steven.wynne@usmc.mil</t>
  </si>
  <si>
    <t>E0017/E1710 Rifle Combat Optic M7 Pure</t>
  </si>
  <si>
    <t>The purpose of this contract to remanufacture RCOs.</t>
  </si>
  <si>
    <t>WSMC</t>
  </si>
  <si>
    <t>M6700420D0003</t>
  </si>
  <si>
    <t>Trijicon, Inc.</t>
  </si>
  <si>
    <t>Wixom, MI</t>
  </si>
  <si>
    <t>GySgt Radi</t>
  </si>
  <si>
    <t>matthew.radi@usmc.mil</t>
  </si>
  <si>
    <t>E1798 Infrared Illuminator</t>
  </si>
  <si>
    <t>The purpose of this contract is to remanufacture advanced target pointer illuminator aiming light on the E1798</t>
  </si>
  <si>
    <t>L3 Harris</t>
  </si>
  <si>
    <t>Londonderry, NH</t>
  </si>
  <si>
    <t>Side Connector Overhaul and Regeneration III</t>
  </si>
  <si>
    <t>Overhaul Navy Watercraft Side Connectors and Auxillary Equipment</t>
  </si>
  <si>
    <t>Delivery Order/Task Order (not under Federal Supply Schedule Contract)</t>
  </si>
  <si>
    <t>M6700423C0005</t>
  </si>
  <si>
    <t>Alloy Crane and Machinery</t>
  </si>
  <si>
    <t>J019</t>
  </si>
  <si>
    <t>Stan Sanders</t>
  </si>
  <si>
    <t>stanley.sanders@usmc.mil</t>
  </si>
  <si>
    <t>Logistics Support Services</t>
  </si>
  <si>
    <t>Contractor shall provide Navy Logistics Support Services</t>
  </si>
  <si>
    <t>8(a) Sole Source</t>
  </si>
  <si>
    <t>M6700421P1026</t>
  </si>
  <si>
    <t>Gemini Tech Services</t>
  </si>
  <si>
    <t>R799</t>
  </si>
  <si>
    <t>Watercraft Engineer Services</t>
  </si>
  <si>
    <t>Contractor shall provide all labor for Navy Watercraft Engineer Services</t>
  </si>
  <si>
    <t>M6700423C0004</t>
  </si>
  <si>
    <t>Craftmaster</t>
  </si>
  <si>
    <t>Contractor shall provide Navy Craftmaster services</t>
  </si>
  <si>
    <t>M6700421C0004</t>
  </si>
  <si>
    <t xml:space="preserve">Navy Watercraft Deck Maintenance </t>
  </si>
  <si>
    <t>Contractor shall provide Navy Deck Supervision services</t>
  </si>
  <si>
    <t>M6700421C0005</t>
  </si>
  <si>
    <t>Lighterage Specialist</t>
  </si>
  <si>
    <t>Contractor shall provide Support Services</t>
  </si>
  <si>
    <t>M6700422C0003</t>
  </si>
  <si>
    <t>IT services</t>
  </si>
  <si>
    <t>Contractor shall provide IT services</t>
  </si>
  <si>
    <t>M6700422P1022</t>
  </si>
  <si>
    <t>D307</t>
  </si>
  <si>
    <t>AV/VTC Maintenance</t>
  </si>
  <si>
    <t>Contractor shall provide support to maintain AV/VTC systems</t>
  </si>
  <si>
    <t>M6700422P1029</t>
  </si>
  <si>
    <t>J070</t>
  </si>
  <si>
    <t>Solid State DIS</t>
  </si>
  <si>
    <t>Hard drive and server distruction of IT devices and assorted components</t>
  </si>
  <si>
    <t>M6700424P1018</t>
  </si>
  <si>
    <t>Erica Vaughn</t>
  </si>
  <si>
    <t>erica.vaughn@usmc.mil</t>
  </si>
  <si>
    <t>Acquisition Support</t>
  </si>
  <si>
    <t xml:space="preserve">Supports recompete initiatives for MCPP II </t>
  </si>
  <si>
    <t>M6700425P1003</t>
  </si>
  <si>
    <t>R408</t>
  </si>
  <si>
    <t>Bio Med Waste</t>
  </si>
  <si>
    <t>Contractor shall provide biomed waste disposal services</t>
  </si>
  <si>
    <t>M6700421P1018</t>
  </si>
  <si>
    <t>F108</t>
  </si>
  <si>
    <t>Shredding</t>
  </si>
  <si>
    <t>Contractor provides shredding services</t>
  </si>
  <si>
    <t>M6700421P1023</t>
  </si>
  <si>
    <t>S216</t>
  </si>
  <si>
    <t>Financial Support Services</t>
  </si>
  <si>
    <t>M6700422C0004</t>
  </si>
  <si>
    <t>Administrative Support Services</t>
  </si>
  <si>
    <t>The Contractor shall provide administrative support services</t>
  </si>
  <si>
    <t>M6700423C0003</t>
  </si>
  <si>
    <t>Stevedoring &amp; Related Terminal Services</t>
  </si>
  <si>
    <t>Provide stevedoring and related terminal services in support of the MCPP</t>
  </si>
  <si>
    <t>M6700421D0001</t>
  </si>
  <si>
    <t>Portus Stevedoring, LLC</t>
  </si>
  <si>
    <t>V114</t>
  </si>
  <si>
    <t>JOPES Specialist</t>
  </si>
  <si>
    <t>Contractor shall provide administrative support services to ensure a comprehensive Joint Operations Planning Execution System</t>
  </si>
  <si>
    <t>M6700420C0012</t>
  </si>
  <si>
    <t>Microsoft Project and Project Web-Application</t>
  </si>
  <si>
    <t>Contractor shall provide MS/PWA consultant services in support of the MCPP</t>
  </si>
  <si>
    <t>M6700420C0013</t>
  </si>
  <si>
    <t>English-EL Enterprises LLC</t>
  </si>
  <si>
    <t>Gym Maintenance</t>
  </si>
  <si>
    <t>Provide preventative &amp; corrective maintenance repairs of existing gym equipment</t>
  </si>
  <si>
    <t>M6700420P1050</t>
  </si>
  <si>
    <t>TS Government Solutions</t>
  </si>
  <si>
    <t>J078</t>
  </si>
  <si>
    <t xml:space="preserve">Circuit Board Diagnostic Testing </t>
  </si>
  <si>
    <t>The purpose of this order is to diagnose and repair faulty circuit boards</t>
  </si>
  <si>
    <t>MDMC</t>
  </si>
  <si>
    <t>Albany, GA</t>
  </si>
  <si>
    <t>MSgt Sanchez</t>
  </si>
  <si>
    <t>jonathan.n.sanchez@usmc.mil</t>
  </si>
  <si>
    <t>Jewel Box XRay Inspection System</t>
  </si>
  <si>
    <t>The purpose of this order is to inspect electronic components for defects using X-ray technology.</t>
  </si>
  <si>
    <t>XJTAG Test Developer</t>
  </si>
  <si>
    <t>The purpose of this order is to develop and implement boundary scan testing for circuit boards.</t>
  </si>
  <si>
    <t>R425</t>
  </si>
  <si>
    <t>Alignment for LVD Punch</t>
  </si>
  <si>
    <t>The purpose of this order is to ensure proper alignment for sheet metal fabrication using the LVD punch.</t>
  </si>
  <si>
    <t>Limited Source</t>
  </si>
  <si>
    <t>J041</t>
  </si>
  <si>
    <t>19 Drawer Custom Foam Set (45kva Transformers)</t>
  </si>
  <si>
    <t>The purpose of this order is to safely store and transport 45kVA transformers using a custom foam set.</t>
  </si>
  <si>
    <t>Kardex Maintenance and Support</t>
  </si>
  <si>
    <t>The purpose of this order is to maintain and support Kardex automated storage systems for efficient parts management.</t>
  </si>
  <si>
    <t>J049</t>
  </si>
  <si>
    <t>Industrial Control Upgrade</t>
  </si>
  <si>
    <t>The purpose of this order is to modernize and improve the performance of industrial control systems within the depot.</t>
  </si>
  <si>
    <t>J066</t>
  </si>
  <si>
    <t>Marine Corps Prepositioning Program II</t>
  </si>
  <si>
    <t>Provides for a full range of logistics services in support of the MCPP</t>
  </si>
  <si>
    <t>Cost-Reimbursement</t>
  </si>
  <si>
    <t>M6700419D0001</t>
  </si>
  <si>
    <t>KBR Services, LLC</t>
  </si>
  <si>
    <t>Nick VonBargen</t>
  </si>
  <si>
    <t>nicholas.vonbargen@usmc.mil</t>
  </si>
  <si>
    <t>MCIPAC</t>
  </si>
  <si>
    <t>SPECIAL MISSION BRANCH (SMB) MRF TRAINING</t>
  </si>
  <si>
    <t>Provide relevant and realistic specialized individual skills and collective unit training to the Maritime Raid Force (MRF), MRF enablers, reconnaissance and surveillance teams, and scout snipers.</t>
  </si>
  <si>
    <t>III MEF EOTG</t>
  </si>
  <si>
    <t>M67400</t>
  </si>
  <si>
    <t>M6740020C0002</t>
  </si>
  <si>
    <t>PATRIOT GROUP INTERNATIONAL  INC.</t>
  </si>
  <si>
    <t>Okinawa, Japan</t>
  </si>
  <si>
    <t>U013</t>
  </si>
  <si>
    <t>Angela Dash</t>
  </si>
  <si>
    <t>angela.j.dash.civ@usmc.mil</t>
  </si>
  <si>
    <t>Daniel Lovasz</t>
  </si>
  <si>
    <t>daniel.lovasz@usmc.mil</t>
  </si>
  <si>
    <t xml:space="preserve">ON-SITE PROGRAM SUPPORT SERVICES </t>
  </si>
  <si>
    <t>Various administrative support functions, secretarial duties and provider credentialing services in support of the III MEF Surgeons Office.</t>
  </si>
  <si>
    <t>III MEF Surgeon's Office</t>
  </si>
  <si>
    <t>M6740023P0002</t>
  </si>
  <si>
    <t>HR STAFF MANAGEMENT, INC.</t>
  </si>
  <si>
    <t>SSgt Roy Hawkins</t>
  </si>
  <si>
    <t>roy.hawkings@usmc.mil</t>
  </si>
  <si>
    <t>IWAKUNI LAUNDRY SUPPORT</t>
  </si>
  <si>
    <t xml:space="preserve">Laundry services for various textile products for units based in Iwakuni Japan. </t>
  </si>
  <si>
    <t>MCAS Iwakuni Facilities Department</t>
  </si>
  <si>
    <t>M6740021D0001</t>
  </si>
  <si>
    <t>WHITE SHA  K.K.</t>
  </si>
  <si>
    <t>S209</t>
  </si>
  <si>
    <t>SSgt Rangel</t>
  </si>
  <si>
    <t>kevin.rangelcebrero@usmc.mil</t>
  </si>
  <si>
    <t>RESILIENCY COORDINATOR AND TRAINER</t>
  </si>
  <si>
    <t>Assist Chaplains in coordination and delivery of resiliency training</t>
  </si>
  <si>
    <t>MCASI Chaplain</t>
  </si>
  <si>
    <t>M62613</t>
  </si>
  <si>
    <t>Iwakuni, Japan</t>
  </si>
  <si>
    <t>G099</t>
  </si>
  <si>
    <t>daniel Lovasz</t>
  </si>
  <si>
    <t>SSgt RangelCebrero</t>
  </si>
  <si>
    <t>DIRECTOR RELIGIOUS EDUCATION</t>
  </si>
  <si>
    <t>Director of Religious Education in support of MCASI Chaplain</t>
  </si>
  <si>
    <t>FACILITIES RELATED CONTROL SYSTEMS (FCRS) SUPPORT SERVICES</t>
  </si>
  <si>
    <t xml:space="preserve">Provide FRCS systems and components maintenance and support services as described below using an integrated facilities management approach that results in increased efficiency, security, productivity, environmental stewardship, and savings in support of MCIPAC-MCBB and Combined Arms Training Center (CATC) Camp Fuji.  </t>
  </si>
  <si>
    <t>M6740021F0155</t>
  </si>
  <si>
    <t>SAIN ENGINEERING ASSOCIATES, INC.</t>
  </si>
  <si>
    <t>M1BG</t>
  </si>
  <si>
    <t>CYBERSPACE TRAINING/COURSES</t>
  </si>
  <si>
    <t>III MEF Cyberspace Forces require advanced, commercially available cyberspace training. The courses provided need to be online, self-paced, and on-demand. Government’s training requirements to be addressed.:
 Incident Response
 Endpoint security essentials
 Endpoint forensics
 Windows and Linux Operating System essentials
 Network security essentials
 Network forensics
 Malware analysis
 Vulnerability analysis
 Cyber threat intelligence
 Industrial Control System Defense
 Security Information and Event Manager (SIEM)
 Security Leadership Essentials</t>
  </si>
  <si>
    <t>III MEF</t>
  </si>
  <si>
    <t>M6740020D0010</t>
  </si>
  <si>
    <t>ESCAL INSTITUTE OF ADVANCED TECHNOLOGIES, INC., THE</t>
  </si>
  <si>
    <t>U009</t>
  </si>
  <si>
    <t>FERRY TRANSPORTATION SERVICES</t>
  </si>
  <si>
    <t>Provide all management, ferry operators, ferry crews, mechanics, tools, supplies, ferry servicing personnel, and other personnel necessary to provide commercial ferry transportation services including any required on-board security or supervision</t>
  </si>
  <si>
    <t>III MEF &amp; MCIPAC</t>
  </si>
  <si>
    <t>M6740021D0002</t>
  </si>
  <si>
    <t>IE VILLAGE</t>
  </si>
  <si>
    <t>MEDICAL LOGISTICS COMPANY (MEDLOGCO) WAREHOUSING SUPPORT OPERATIONS</t>
  </si>
  <si>
    <t>Provide medical logistics, including procurement, storage, issue, inventory and requisition management, resupply, and disposition of materiel required to support medical and dental elements organic to III MEF</t>
  </si>
  <si>
    <t xml:space="preserve">III MEF MEDLOGCO </t>
  </si>
  <si>
    <t>M6740021P0071</t>
  </si>
  <si>
    <t>LOGCOR, INC</t>
  </si>
  <si>
    <t>S215</t>
  </si>
  <si>
    <t>GIS SUPPORT</t>
  </si>
  <si>
    <t xml:space="preserve">MCIPAC GIS Contract (G-F Facilities Systems Management Branch, G-F Environmental Affairs Branch, G-3/5 PMO, and Iwakuni G-F ) - The key objective of this contract is to provide functional and technical GIS programmatic support to Marine Corps Installations Pacific (MCIPAC).  The GIS support services shall include but not limited to: 1) geospatial systems management, 2) program management and planning support; 3) data management and data collection; 4) geospatial visualization support; 5) geospatial technical and spatial analysis; 6) create and maintain real property data; and 7) emergency management support.    </t>
  </si>
  <si>
    <t>MCIPAC GF</t>
  </si>
  <si>
    <t>M6740021D0004</t>
  </si>
  <si>
    <t>GEOSPATIAL CONSULTING GROUP INTERNATIONAL LLC</t>
  </si>
  <si>
    <t>T002</t>
  </si>
  <si>
    <t>PORT-A-JOHN (MCASI FRIENDSHIP DAY)</t>
  </si>
  <si>
    <t>PAJ service support for MCASI Annual Friendship Day Event</t>
  </si>
  <si>
    <t>MCASI Base Supply</t>
  </si>
  <si>
    <t>W085</t>
  </si>
  <si>
    <t>A4 and F-18 MUSEUM STATIC REPAINT</t>
  </si>
  <si>
    <t>Repaint of MCASI Static (Non-Functional) F-18 and A4. These aircraft are museum display.</t>
  </si>
  <si>
    <t>MCASI G-8</t>
  </si>
  <si>
    <t>J015</t>
  </si>
  <si>
    <t>SMALL CRAFT OPERATIONS AND MAINTENANCE</t>
  </si>
  <si>
    <t>Small Boat Operations and Preventative Maintenance.</t>
  </si>
  <si>
    <t>III MEF S4</t>
  </si>
  <si>
    <t>M6740024P0045</t>
  </si>
  <si>
    <t>GUTTRUK PACIFIC SERVICES</t>
  </si>
  <si>
    <t>AVIATION MAINTENANCE ASSESSMENT TEAM CONTRACTOR SUPPORT</t>
  </si>
  <si>
    <t>Provide Material Condition and Maintenance program/area assessments as well as assessing and evaluating individual units in response to drills and practical application evaluations supporting Type/ Model/ Series F-35B, FA-18D, KC-130J, CH-53E, AH-1Z, UH-1Y, MV-22B, and RQ-21A aircraft. During a unit assessment, MAT inspectors assess maintenance programs/areas and conduct Material Condition Inspections (MCI) on a pre-determined percentage of assigned aircraft</t>
  </si>
  <si>
    <t>III MEF 1st MAW</t>
  </si>
  <si>
    <t>M6740022D0003</t>
  </si>
  <si>
    <t>MAG DS CORP.</t>
  </si>
  <si>
    <t>H315</t>
  </si>
  <si>
    <t>MEDIA MONITORING PLATFORM SUBSCRIPTION</t>
  </si>
  <si>
    <t xml:space="preserve">Provide a web-based/online platform in support of III MEF COMMSTRAT for media monitoring services with unlimited user-access and number of users to the platform. The web-based platform shall give III MEF COMMSTRAT the ability to track hyper-local, local, regional, national and international media events across various media platforms, including print, broadcast, web-based, and social media. </t>
  </si>
  <si>
    <t>M6740022P0064</t>
  </si>
  <si>
    <t>TALKWALKER INC</t>
  </si>
  <si>
    <t>DH10</t>
  </si>
  <si>
    <t>PORTABLE TOILETS AND HANDWASH</t>
  </si>
  <si>
    <t xml:space="preserve">Provide portable toilets and hand wash stations and cleaning support </t>
  </si>
  <si>
    <t>M6740023D0002</t>
  </si>
  <si>
    <t>KANKYO SEIBI CO.,LTD</t>
  </si>
  <si>
    <t>PARTS WASHER SERVICES</t>
  </si>
  <si>
    <t>Provide parts washers rental and periodic maintenance services, to include the replacement of appropriate solvent and cleaning solutions, in support of various USMC units located at MCB Camp Butler</t>
  </si>
  <si>
    <t>M6740023D0004</t>
  </si>
  <si>
    <t>NICHIBEI UNITED CORPORATION</t>
  </si>
  <si>
    <t>W099</t>
  </si>
  <si>
    <t>SUPPLY AND SERVICES OF SHOP RAGS</t>
  </si>
  <si>
    <t xml:space="preserve">Provide all supervision, labor, equipment, materials, facilities and transportation to provide shop rag rental services that include pick up dirty rags, clean and return clean rags </t>
  </si>
  <si>
    <t>M6740023D0003</t>
  </si>
  <si>
    <t>DUSKIN OKINAWA, CO.</t>
  </si>
  <si>
    <t>MICROSOFT 365 TECHNICAL SUPPORT SERVICES</t>
  </si>
  <si>
    <t>Provide technical expertise to develop applications and capabilities through the implementation of M365 services and applications such as Teams, SharePoint Online, Power Apps, Power Automate, and Power Business Intelligence</t>
  </si>
  <si>
    <t>M6740023D0001</t>
  </si>
  <si>
    <t>ANDWORX, LLC</t>
  </si>
  <si>
    <t>DA01</t>
  </si>
  <si>
    <t>MCINCR</t>
  </si>
  <si>
    <t>MC RANGE &amp; TRAINING AREA MANAGEMENT(MCRTAMS)</t>
  </si>
  <si>
    <t>All range related IT Systems and Databases</t>
  </si>
  <si>
    <t>TECOM RTAM</t>
  </si>
  <si>
    <t>M00264</t>
  </si>
  <si>
    <t>M0026421F0049</t>
  </si>
  <si>
    <t>FedTec, LLC</t>
  </si>
  <si>
    <t>TECOM</t>
  </si>
  <si>
    <t>D306</t>
  </si>
  <si>
    <t>Christa Eggleston-Scott</t>
  </si>
  <si>
    <t>Christa.eggleston-sc@usmc.mil</t>
  </si>
  <si>
    <t>Grace Gonzalez</t>
  </si>
  <si>
    <t>grace.gonzalez@usmc.mil</t>
  </si>
  <si>
    <t>Classified</t>
  </si>
  <si>
    <t>NETSPARKER STANDARD SUBSCRIPTION</t>
  </si>
  <si>
    <t>Netsparker Standard Subscription</t>
  </si>
  <si>
    <t>MCCOG</t>
  </si>
  <si>
    <t>M0026420F0322</t>
  </si>
  <si>
    <t>NEW TECH SOLUTIONS, INC.</t>
  </si>
  <si>
    <t>ONLINE</t>
  </si>
  <si>
    <t>711320 - PROMOTERS OF PERFORMING ARTS, SPORTS, AND SIMILAR EVENTS WITHOUT FACILITIES</t>
  </si>
  <si>
    <t>7810 - ATHLETIC AND SPORTING EQUIPMENT</t>
  </si>
  <si>
    <t>Kellie Holley</t>
  </si>
  <si>
    <t>kellie.holley@usmc.mil</t>
  </si>
  <si>
    <t>John Johnston (Tom)</t>
  </si>
  <si>
    <t xml:space="preserve">john.t.johnston2@usmc.mil </t>
  </si>
  <si>
    <t>TECOM JOINT NATIONAL TRAINING CAPABILITY JNTC</t>
  </si>
  <si>
    <t>Support for the 4 objective tasks requirements for CG TECOM in development and implementation of JNTC initiatives and exercises</t>
  </si>
  <si>
    <t>G-3 JIM</t>
  </si>
  <si>
    <t>M0026421F0091</t>
  </si>
  <si>
    <t>GREEN CELL CONSULTING</t>
  </si>
  <si>
    <t>Vendor Facility</t>
  </si>
  <si>
    <t>PROFESSIONAL SUPPORT SERVICES IN THE AREAS OF BUSINESS AND OPERATIONS FOR THE USMC WARFIGHTING LABORATORY.</t>
  </si>
  <si>
    <t>Business and operations support services for MCWL</t>
  </si>
  <si>
    <t>CD&amp;I MCWL</t>
  </si>
  <si>
    <t>M0026420C0006</t>
  </si>
  <si>
    <t>KATMAI INTEGRATED SOLUTIONS, LLC</t>
  </si>
  <si>
    <t>Quantico, VA</t>
  </si>
  <si>
    <t>Christian Hernandez-Soto</t>
  </si>
  <si>
    <t>Christian.hernandezsoto@usmc.mil</t>
  </si>
  <si>
    <t>TECOM ANALYSIS &amp; DATA SCIENCE SUPPORT</t>
  </si>
  <si>
    <t>Support services for various analytical functions</t>
  </si>
  <si>
    <t>OAS</t>
  </si>
  <si>
    <t>M0026420C0007</t>
  </si>
  <si>
    <t xml:space="preserve">ALEX </t>
  </si>
  <si>
    <t>COGNITIVE APTITUDE TESTING</t>
  </si>
  <si>
    <t>CCAT Testing Services</t>
  </si>
  <si>
    <t>M&amp;RA</t>
  </si>
  <si>
    <t>M0026420P0023</t>
  </si>
  <si>
    <t>CRITERIA CORP.</t>
  </si>
  <si>
    <t>611710 - EDUCATIONAL SUPPORT SERVICES</t>
  </si>
  <si>
    <t>B550 - SPECIAL STUDIES/ANALYSIS- ORGANIZATION/ADMINISTRATIVE/PERSONNEL</t>
  </si>
  <si>
    <t>Sharon Palustre</t>
  </si>
  <si>
    <t>sharon.palustre@usmc.mil</t>
  </si>
  <si>
    <t>Ana Manavi</t>
  </si>
  <si>
    <t>anarosa.manavi@usmc.mil</t>
  </si>
  <si>
    <t>Joy Hughes</t>
  </si>
  <si>
    <t>joy.hughes@usmc.mil</t>
  </si>
  <si>
    <t>MCICOM/ISB</t>
  </si>
  <si>
    <t>TSO</t>
  </si>
  <si>
    <t>Blanket Purchase Agreement Call</t>
  </si>
  <si>
    <t>Carahsoft Technology, Corp.</t>
  </si>
  <si>
    <t>TECOM C2TECOE MOSS</t>
  </si>
  <si>
    <t>Support services for the central Marine Corps agency for C2 training &amp; educations issues within the DOTMLPF</t>
  </si>
  <si>
    <t>C2</t>
  </si>
  <si>
    <t>M6785418D7821</t>
  </si>
  <si>
    <t>WBSI</t>
  </si>
  <si>
    <t>VARIOUS SITES</t>
  </si>
  <si>
    <t>Exercise design, special forces &amp; conventional integration, and naval integation capability support</t>
  </si>
  <si>
    <t>TECOM/ T2</t>
  </si>
  <si>
    <t>Green Cell Consulting</t>
  </si>
  <si>
    <t>R499</t>
  </si>
  <si>
    <t>Historically Underutilized Business Zone Set-Aside</t>
  </si>
  <si>
    <t>GovSmart, Inc.</t>
  </si>
  <si>
    <t>541519-Other Computer Related Services</t>
  </si>
  <si>
    <t>7A21 IT/ TELECOM BUSINESS APP SOFTWARE</t>
  </si>
  <si>
    <t>Carahsoft Technology Corp</t>
  </si>
  <si>
    <t>EQUIPMENT CALIBRATION SERVICES</t>
  </si>
  <si>
    <t>M0026420D0011</t>
  </si>
  <si>
    <t>SOFTWARE MAINTENANCE AND UPGRADE SUPPORT</t>
  </si>
  <si>
    <t>Department of the Navy Heritage Assets Management System (DONHAMS) program is an automated database management system.</t>
  </si>
  <si>
    <t>NMMC</t>
  </si>
  <si>
    <t>M0026420P0072</t>
  </si>
  <si>
    <t>CANADIAN COMMERCIAL CORPORATION</t>
  </si>
  <si>
    <t>518210 - DATA PROCESSING, HOSTING, AND RELATED SERVICES</t>
  </si>
  <si>
    <t>D399 - IT AND TELECOM- OTHER IT AND TELECOMMUNICATIONS</t>
  </si>
  <si>
    <t>Jeffrey Sisk</t>
  </si>
  <si>
    <t>jeffrey.a.sisk@usmc.mil</t>
  </si>
  <si>
    <t>7010 - INFORMATION TECHNOLOGY EQUIPMENT SYSTEM CONFIGURATION</t>
  </si>
  <si>
    <t>TECOM MARINE SIERRA HOTEL AVIATION READINESS PROGRAM (MSHARP)</t>
  </si>
  <si>
    <t>Support services for technical, analytical, and programmatic support to implement and sustain mission capabilities</t>
  </si>
  <si>
    <t>TECOM ASB</t>
  </si>
  <si>
    <t>M0026422F0049</t>
  </si>
  <si>
    <t>ECS FEDERAL</t>
  </si>
  <si>
    <t>Citrix Desktop Subscription</t>
  </si>
  <si>
    <t>This requirement providessupport and Citrix Virtual Apps of MCICOM Geospatial Information and Services (GEOFI) and the Marine Corps Food Management Information System (MCFMIS).</t>
  </si>
  <si>
    <t>M0026422F0209</t>
  </si>
  <si>
    <t>Enterprise Technology Solutions, Inc.</t>
  </si>
  <si>
    <t>Kansas City, MO</t>
  </si>
  <si>
    <t>541519- Other Computer Related</t>
  </si>
  <si>
    <t>7A21-IT and Telecom - Business Application Software (Perpetual License Software)</t>
  </si>
  <si>
    <t>HMX-1 Rags Contract</t>
  </si>
  <si>
    <t>This requirement is to provide rags and microfiber towels to HMX-1</t>
  </si>
  <si>
    <t>HMX-1</t>
  </si>
  <si>
    <t>M0026423P0030</t>
  </si>
  <si>
    <t>ACE Uniform Services, Inc.</t>
  </si>
  <si>
    <t>VOIP Services Indy HQ</t>
  </si>
  <si>
    <t>Managed IP hosted Voice Over Internet Protocol service to 350 employees / 8 analog &amp; 9 conference room lines, 15 teleconference lines at TSO Indianapolis.</t>
  </si>
  <si>
    <t>M0026425P0037</t>
  </si>
  <si>
    <t>TDS METROCOM, LLC</t>
  </si>
  <si>
    <t>517111 - WIRED TELECOMMUNICATIONS CARRIERS</t>
  </si>
  <si>
    <t>DG11 - IT AND TELECOM - NETWORK: SATELLITE COMMUNICATIONS AND TELECOM ACCESS SERVICES</t>
  </si>
  <si>
    <t>David Laster</t>
  </si>
  <si>
    <t>david.laster@usmc.mil</t>
  </si>
  <si>
    <t>Michael Bogatyr</t>
  </si>
  <si>
    <t>michael.bogatyr@usmc.mil</t>
  </si>
  <si>
    <t>OMNiNECS OMNiEda+ Maximo Archival Solution License</t>
  </si>
  <si>
    <t>This requirement provides MICOM/ISB with support of archiving, retriving, and purging data from standard or custom objects</t>
  </si>
  <si>
    <t>M00264240317</t>
  </si>
  <si>
    <t>Advanced Computer Concepts, Inc.</t>
  </si>
  <si>
    <t>MobileIron FirstNet</t>
  </si>
  <si>
    <t>This requirement provides MCICOM mobile device managmeent system that offers both on-premises and cloud-based deployment options for users of MobileIron</t>
  </si>
  <si>
    <t>MCICOM/HQ</t>
  </si>
  <si>
    <t>M00264240341</t>
  </si>
  <si>
    <t>AT&amp;T Mobility, LLC</t>
  </si>
  <si>
    <t>IntelliJ Software Renewal (JetBrains)</t>
  </si>
  <si>
    <t xml:space="preserve">IntelliJ Software Renewal (JetBrains) </t>
  </si>
  <si>
    <t>M00094 (TSO)</t>
  </si>
  <si>
    <t xml:space="preserve">M0026424F0062
</t>
  </si>
  <si>
    <t>RedHawk IT Solutions, LLC</t>
  </si>
  <si>
    <t>Indianapolis, IN (software)</t>
  </si>
  <si>
    <t>7A21</t>
  </si>
  <si>
    <t>Molly Henderson</t>
  </si>
  <si>
    <t>molly.henderson@usmc.mil</t>
  </si>
  <si>
    <t xml:space="preserve">Online Investigative License </t>
  </si>
  <si>
    <t>This requirement provides aids in the investigation for Courts-Martials by directly allowing access to the Transunion reports and databases</t>
  </si>
  <si>
    <t>Judge Advocate Division</t>
  </si>
  <si>
    <t>M0026424F0070</t>
  </si>
  <si>
    <t>SolarWinds Licenses (Professional Services)</t>
  </si>
  <si>
    <t>This requirement is to provide support of the licensed components for the MCICOM-ISB existing SolarWinds (SW) products.</t>
  </si>
  <si>
    <t>M0026424F0158</t>
  </si>
  <si>
    <t>SILO Toolbox (Renewal)</t>
  </si>
  <si>
    <t>This requirement provides a secure virtual browser that extends to the Enterprise the ability to directly control the security configurations related to uploading/downloading of files, cut/paste functions into and out of the browser, supports CaC authentication for DoD users.</t>
  </si>
  <si>
    <t>MCIA</t>
  </si>
  <si>
    <t>Basic Ordering Agreement Order</t>
  </si>
  <si>
    <t>M0026424F0203</t>
  </si>
  <si>
    <t>Authentic8, Inc.</t>
  </si>
  <si>
    <t>WYSE Management Suite Pro License Renewal</t>
  </si>
  <si>
    <t>This requirement providesMCICOM a central administrator of firmware, configuration and management of WYSE ThinOS clients.</t>
  </si>
  <si>
    <t>IEMO/M26</t>
  </si>
  <si>
    <t>M0026424F0230</t>
  </si>
  <si>
    <t>Panamerica Computers, Inc.</t>
  </si>
  <si>
    <t>Puppet Enterprise with Continuous Delivery Subscription and Standard Support,</t>
  </si>
  <si>
    <t>This requirement will allow TSO to implement an Infrastructure as a Service (IAAS) code model, reducing labor required for manual server configuration and management, increasing standardization, and facilitating auditability</t>
  </si>
  <si>
    <t>M0026424F0268</t>
  </si>
  <si>
    <t>Interskill License Mainframe Online Training Support</t>
  </si>
  <si>
    <t>This requirement required by the Marine Corps to efficiently and effectively execute successful performance on the job</t>
  </si>
  <si>
    <t>M0026424F0273</t>
  </si>
  <si>
    <t>Interskill Learning (USA), LLC</t>
  </si>
  <si>
    <t>Open RFM Professional License and Support</t>
  </si>
  <si>
    <t>This requirement provides TSO  a single automated system to load raw vulnerability scan data, STIG checklists, and
compliance statements and easily generate and track overall compliance for individual system packages</t>
  </si>
  <si>
    <t>M0026424F0294</t>
  </si>
  <si>
    <t>Licenses Renewal and Support for HCL BigFix</t>
  </si>
  <si>
    <t>This requirement provides MCICOM/ISB support to continure using HCL BIGFix hardware</t>
  </si>
  <si>
    <t>M0026424F0302</t>
  </si>
  <si>
    <t>Vertsoft, LLC</t>
  </si>
  <si>
    <t>Blanket Purchase Agreement</t>
  </si>
  <si>
    <t>HMX-1 Logistics Support</t>
  </si>
  <si>
    <r>
      <t>The objective of this effort is to provide contract logistic support and</t>
    </r>
    <r>
      <rPr>
        <sz val="10"/>
        <color rgb="FF000000"/>
        <rFont val="Times New Roman"/>
        <family val="1"/>
      </rPr>
      <t xml:space="preserve"> process improvement team to improve the spares dimension of aviation readiness for HMX-1</t>
    </r>
  </si>
  <si>
    <t>HMX-1 office in the White House</t>
  </si>
  <si>
    <t>Edgar Lopez-Jimnenez</t>
  </si>
  <si>
    <t>edgar.lopezjimenez@usmc.mil</t>
  </si>
  <si>
    <t xml:space="preserve">ARI IT FSS </t>
  </si>
  <si>
    <t>Provide IT Services for HQMC AR</t>
  </si>
  <si>
    <t>HQMC / ARI</t>
  </si>
  <si>
    <t>8(a) Competitive</t>
  </si>
  <si>
    <t>M0026421F0273</t>
  </si>
  <si>
    <t>SRR International</t>
  </si>
  <si>
    <t>HQMC</t>
  </si>
  <si>
    <t>Jamie A. Dufrene</t>
  </si>
  <si>
    <t>jamie.dufrene@usmc.mil</t>
  </si>
  <si>
    <t>Diane Heath</t>
  </si>
  <si>
    <t>Diane.heath@usmc.mil</t>
  </si>
  <si>
    <t>Cameo Software Renewal</t>
  </si>
  <si>
    <t xml:space="preserve">Cameo Software Renewal (Dassault Systemes) </t>
  </si>
  <si>
    <t>CD&amp;I/OA</t>
  </si>
  <si>
    <t>M0026425F0136</t>
  </si>
  <si>
    <t>Blue Tech Inc.</t>
  </si>
  <si>
    <t>FORCE PLATE PLATFORM SYSTEM</t>
  </si>
  <si>
    <t>Sparta force plate systems and subscriptions</t>
  </si>
  <si>
    <t>Human Performance Branch</t>
  </si>
  <si>
    <t>M0026420D0008</t>
  </si>
  <si>
    <t>SPARTA SOFTWARE CORPORATION</t>
  </si>
  <si>
    <t>339920 - SPORTING AND ATHLETIC GOODS MANUFACTURING</t>
  </si>
  <si>
    <t>Rapid 7 Software Licenses</t>
  </si>
  <si>
    <t>M0026420F0284</t>
  </si>
  <si>
    <t>7A21 IT AND TELECOM BUSINESS APPLICATION SOFTWARE</t>
  </si>
  <si>
    <t>Edgar Clark</t>
  </si>
  <si>
    <t>edgar.clark@usmc.mil</t>
  </si>
  <si>
    <t>Professional Photography Services</t>
  </si>
  <si>
    <t>Professional photography services for museum art</t>
  </si>
  <si>
    <t>M30400 Museum (NMMC)</t>
  </si>
  <si>
    <t>M0026420P0085</t>
  </si>
  <si>
    <t>Rudinec &amp; Associates</t>
  </si>
  <si>
    <t>Dumfries, VA</t>
  </si>
  <si>
    <t>T010</t>
  </si>
  <si>
    <t>Paper Artwork Conservation</t>
  </si>
  <si>
    <t>Paper Artwork Conservation services</t>
  </si>
  <si>
    <t>M0026420P0117</t>
  </si>
  <si>
    <t>Mary Studt, Inc.</t>
  </si>
  <si>
    <t>PROFESSIONAL PAINTING CONSERVATION</t>
  </si>
  <si>
    <t>professional paintings conservator to clean, repair, and provide advice in the long term care of paintings in the art collection of the NMMC</t>
  </si>
  <si>
    <t>M0026420P0130</t>
  </si>
  <si>
    <t>OLIN CONSERVATION INC</t>
  </si>
  <si>
    <t>712110 - MUSEUMS</t>
  </si>
  <si>
    <t>M1JA - OPERATION OF MUSEUMS AND EXHIBITION BUILDINGS</t>
  </si>
  <si>
    <t>ART APPRAISAL</t>
  </si>
  <si>
    <t>The contractor will provide background information on each artist and painting, along with research methodology used to establish values, full description of each work appraised along with image and value. The contractor will be tasked with appraising artworks from the approximately 9,000+ original works of art, period lithographs, rare posters, two (2) dimensional images, and three (3) dimensional sculptures for insurance purposes.</t>
  </si>
  <si>
    <t>M0026420P0153</t>
  </si>
  <si>
    <t>ART APPRAISAL FIRM, LLC</t>
  </si>
  <si>
    <t>Triangle, VA</t>
  </si>
  <si>
    <t>PROFESSIONAL FRAMING</t>
  </si>
  <si>
    <t xml:space="preserve">mat and frame original works of fine art, period lithographs, rare posters, reproductions, gicleé prints, and other two-dimensional images to properly store and exhibit works of two dimensional works of art for the museum. </t>
  </si>
  <si>
    <t>M0026420P0185</t>
  </si>
  <si>
    <t>MONTCLAIR PICTURE FRAMING OUTLET, INC.</t>
  </si>
  <si>
    <t>NMMC Exhibit Fabrication and Preservation Services</t>
  </si>
  <si>
    <t xml:space="preserve">This requirement is to provide exhibit fabrication and preservation services to the National Museum of the Marine Corps. This includes maintaining current galleries and fabrication services for their Hall of Valor and Sports galleries. </t>
  </si>
  <si>
    <t>M0026421C0008</t>
  </si>
  <si>
    <t>Explus, Inc</t>
  </si>
  <si>
    <t>712110- MUSEUMS</t>
  </si>
  <si>
    <t>Automated Machine Learning (AutoML) software by DataRobot, Inc.</t>
  </si>
  <si>
    <t>M00086 MCDAPO [Directorate of Analytics and Performance Optimization]</t>
  </si>
  <si>
    <t>M0026422P0130</t>
  </si>
  <si>
    <t>Vertosoft, LLC</t>
  </si>
  <si>
    <t>Washington, DC (software)</t>
  </si>
  <si>
    <t xml:space="preserve">Axway Desktop Enterprise </t>
  </si>
  <si>
    <t>s Marine Corps Cyberspace Operations Group (MCCOG)</t>
  </si>
  <si>
    <t>M0026423F0099</t>
  </si>
  <si>
    <t xml:space="preserve">August Schell Enterprises </t>
  </si>
  <si>
    <t>DA01- IT AND TELECOM - BUSINESS
APPLICATION/APPLICATION
DEVELOPMENT SUPPORT SERVICES</t>
  </si>
  <si>
    <t>Splunk Enterprise</t>
  </si>
  <si>
    <t>Splunk Enterprise software Renewal &amp; Support - collect, index, analyze, and visualize data from various sources across  IT infrastructure to identify security threats.</t>
  </si>
  <si>
    <t>M0026423F0249</t>
  </si>
  <si>
    <t>CARAHSOFT TECHNOLOGY CORP.</t>
  </si>
  <si>
    <t>511210 - SOFTWARE PUBLISHERS</t>
  </si>
  <si>
    <t>7A21 - IT AND TELECOM - BUSINESS APPLICATION SOFTWARE</t>
  </si>
  <si>
    <t>JMP Software</t>
  </si>
  <si>
    <t>MCOTEA</t>
  </si>
  <si>
    <t>M0026424F0085</t>
  </si>
  <si>
    <t>EIS LLC</t>
  </si>
  <si>
    <t>VMWare Training Vouchers</t>
  </si>
  <si>
    <t>Marine Corps Software Factory (MCSWF)</t>
  </si>
  <si>
    <t>M00264-24-F-0102</t>
  </si>
  <si>
    <t>August Schell Enterprises, Inc</t>
  </si>
  <si>
    <t>Active Client</t>
  </si>
  <si>
    <t>Information, Intelligence Division, Enterprise Management Office (IEMO)</t>
  </si>
  <si>
    <t>M0026424F0110</t>
  </si>
  <si>
    <t>SIRC</t>
  </si>
  <si>
    <t>DA10</t>
  </si>
  <si>
    <t>M30700 HQMC Combat Development &amp; Integration, Operational Architecture Branch (OA)</t>
  </si>
  <si>
    <t xml:space="preserve">M0026424F0177
</t>
  </si>
  <si>
    <t>Cynergy Professional Systems LLC</t>
  </si>
  <si>
    <t>Quantico, VA (software)</t>
  </si>
  <si>
    <t>IBM Maximo V8</t>
  </si>
  <si>
    <t>M0026424F0213</t>
  </si>
  <si>
    <t>Four, LLC</t>
  </si>
  <si>
    <t>Juniper Switches and Routers Renewal</t>
  </si>
  <si>
    <t>This requirement provides IEMO with equipment that will be used to secure, defend, and operate the network.</t>
  </si>
  <si>
    <t>IEMO/ISB</t>
  </si>
  <si>
    <t>Full and Open Small Business Reservation</t>
  </si>
  <si>
    <t>M0026424F0253</t>
  </si>
  <si>
    <t>Copper River Information Technology, LLC</t>
  </si>
  <si>
    <t>Creative Cloud</t>
  </si>
  <si>
    <t>Mairine Corps Band</t>
  </si>
  <si>
    <t>M0026424F0256</t>
  </si>
  <si>
    <t>Red Hawk IT Solutions</t>
  </si>
  <si>
    <t>DE10</t>
  </si>
  <si>
    <t>Axway Desktop Validator</t>
  </si>
  <si>
    <t>Renew Axway Desktop Validator software - enables digital certificate validation in Windows applications.</t>
  </si>
  <si>
    <t>MCU</t>
  </si>
  <si>
    <t>M0026424F0321</t>
  </si>
  <si>
    <t>AUGUST SCHELL ENTERPRISES, INC.</t>
  </si>
  <si>
    <t>E-Fax</t>
  </si>
  <si>
    <t>Wounded Warrior Regiment</t>
  </si>
  <si>
    <t>M0026424P0047</t>
  </si>
  <si>
    <t>Soft Think Solutions</t>
  </si>
  <si>
    <t>DE01</t>
  </si>
  <si>
    <t>Microsoft 365 Education Licenses</t>
  </si>
  <si>
    <t>This requirement provides Microsoft 365 A5 licenses to the MCU, in support of staff and student activities.</t>
  </si>
  <si>
    <t>M0026424P0074</t>
  </si>
  <si>
    <t>JEKA Software, Inc</t>
  </si>
  <si>
    <t>513210 – Software Publishers</t>
  </si>
  <si>
    <t>7A21 – IT And Telecom – Business Application Software</t>
  </si>
  <si>
    <t>Heaven Onley</t>
  </si>
  <si>
    <t>heaven.j.onley.civ@usmc.mil</t>
  </si>
  <si>
    <t>Adobe Creative Cloud License</t>
  </si>
  <si>
    <t>This requirement provides Adobe Creatvie Cloud Licenses to MCICOM ISB</t>
  </si>
  <si>
    <t>MCICOM ISB</t>
  </si>
  <si>
    <t>M0026424F0220</t>
  </si>
  <si>
    <t>Aurora Systems Consulting, Inc</t>
  </si>
  <si>
    <t>WASHINGTON DC</t>
  </si>
  <si>
    <t>541519- Other Computer Related Services</t>
  </si>
  <si>
    <t>iText Java Software Renewal</t>
  </si>
  <si>
    <t>M0026424F0193</t>
  </si>
  <si>
    <t>OGIS</t>
  </si>
  <si>
    <t>Indianapolis, IN</t>
  </si>
  <si>
    <t>541519 - Other Computer Related Services</t>
  </si>
  <si>
    <t xml:space="preserve">Leticia Thomas </t>
  </si>
  <si>
    <t>Leticia.M.thomas.civ@usmc.mil</t>
  </si>
  <si>
    <t>JRebel and Rebelcare Subscription</t>
  </si>
  <si>
    <t>M0026424F0274</t>
  </si>
  <si>
    <t>Red Hat JBoss Enterprise Application Platform</t>
  </si>
  <si>
    <t>M0026424F0178</t>
  </si>
  <si>
    <t>DLT Solutions LLC</t>
  </si>
  <si>
    <t>SOLARWINDS SOFTWARE LICENSE</t>
  </si>
  <si>
    <t>Solarwinds Software License</t>
  </si>
  <si>
    <t xml:space="preserve">DCI - IEMO </t>
  </si>
  <si>
    <t>M00264-23-F-0212</t>
  </si>
  <si>
    <t xml:space="preserve">GovSmart, Inc </t>
  </si>
  <si>
    <t xml:space="preserve">7J20- IT and Telecom: Security and Compliance Products (Hardware and Perpetual License   Software) </t>
  </si>
  <si>
    <t>Lauren Frey</t>
  </si>
  <si>
    <t>lauren.e.frey.civ@usmc.mil</t>
  </si>
  <si>
    <t>FLASHPOINT ECHOSEC</t>
  </si>
  <si>
    <t>Flashpoint Echosec</t>
  </si>
  <si>
    <t>MCIOC</t>
  </si>
  <si>
    <t>M00264-24-F-0093</t>
  </si>
  <si>
    <t>Thundercat Technology, LLC</t>
  </si>
  <si>
    <t>Reston, VA</t>
  </si>
  <si>
    <t>ROYALTY AUDITING</t>
  </si>
  <si>
    <t>Royalty Auditing</t>
  </si>
  <si>
    <t>TMLO</t>
  </si>
  <si>
    <t>M00264-23-P-0040</t>
  </si>
  <si>
    <t>Invotex IP, LLC</t>
  </si>
  <si>
    <t>R704</t>
  </si>
  <si>
    <t>ADOBE</t>
  </si>
  <si>
    <t>Adobe</t>
  </si>
  <si>
    <t>M00264-24-F-0304</t>
  </si>
  <si>
    <t>Software Information Resource Corp</t>
  </si>
  <si>
    <t>B537</t>
  </si>
  <si>
    <t>TMS SOFTWARE</t>
  </si>
  <si>
    <t>TMS Software</t>
  </si>
  <si>
    <t>MCBQ</t>
  </si>
  <si>
    <t>M00264-22-P-0113</t>
  </si>
  <si>
    <t>K&amp;R Customer Software</t>
  </si>
  <si>
    <t>7B22</t>
  </si>
  <si>
    <t>NETAPP</t>
  </si>
  <si>
    <t>NetApp</t>
  </si>
  <si>
    <t>PK20</t>
  </si>
  <si>
    <t>COMCAST CABLE AND INTERNET</t>
  </si>
  <si>
    <t>Comcast Cable and Internet</t>
  </si>
  <si>
    <t>M0026424P0049</t>
  </si>
  <si>
    <t>Comcast of Virginia, LLC</t>
  </si>
  <si>
    <t>LICENSING LIFECYCLE MANAGEMENT SOFTWARE</t>
  </si>
  <si>
    <t>Licensing Lifecycle Management System</t>
  </si>
  <si>
    <t>USMC TMLO</t>
  </si>
  <si>
    <t>M0026424P0197</t>
  </si>
  <si>
    <t>OCTANE5 INTERNATIONAL, LLC</t>
  </si>
  <si>
    <t>SECURELOGIX</t>
  </si>
  <si>
    <t>SecureLogix</t>
  </si>
  <si>
    <t>MCBQ/G6</t>
  </si>
  <si>
    <t>Quantico, Va</t>
  </si>
  <si>
    <t>DC10</t>
  </si>
  <si>
    <t>VMWARE HORIZON</t>
  </si>
  <si>
    <t>VMware Horizon</t>
  </si>
  <si>
    <t>MCCOG/PKI</t>
  </si>
  <si>
    <t>M0026424F0250</t>
  </si>
  <si>
    <t>Copyright Clearance Center Licenses</t>
  </si>
  <si>
    <t>This requirement is for Copyright Clearance Center Licenses for the MCU to access copyrighted materials for students and instructors use. </t>
  </si>
  <si>
    <t>M0026424P0085</t>
  </si>
  <si>
    <t>Copyright Clearance Center LLC</t>
  </si>
  <si>
    <t>541519 -  Other Computer Related Services</t>
  </si>
  <si>
    <t>john.t.johnston2@usmc.mil </t>
  </si>
  <si>
    <t>Eclipse Anytime Support SW</t>
  </si>
  <si>
    <t>This requirement is for Eclipse Anytime Support Software</t>
  </si>
  <si>
    <t>JAD</t>
  </si>
  <si>
    <t>Small-Business Set Aside</t>
  </si>
  <si>
    <t>M0026424P0110</t>
  </si>
  <si>
    <t>Advantage Software INC</t>
  </si>
  <si>
    <t>MARCENT PROFESSIONAL SUPPORT SERVICES</t>
  </si>
  <si>
    <t xml:space="preserve">Operational and Analysis Support Services </t>
  </si>
  <si>
    <t>MARCENT</t>
  </si>
  <si>
    <t>Dec 2025-May 2030</t>
  </si>
  <si>
    <t>M0026420F0227</t>
  </si>
  <si>
    <t>LEIDOS, INC.</t>
  </si>
  <si>
    <t>Tampa, FL and Bahrain</t>
  </si>
  <si>
    <t>541990_All Other Professional, Scientific and Technical Services_$14M_</t>
  </si>
  <si>
    <t>R699_SUPPORT- ADMINISTRATIVE: OTHER</t>
  </si>
  <si>
    <t>Management Software</t>
  </si>
  <si>
    <t>HQMC JAG</t>
  </si>
  <si>
    <t>M0026420P0197</t>
  </si>
  <si>
    <t>joy Hughes</t>
  </si>
  <si>
    <t>Congressional Quarterly Licenses</t>
  </si>
  <si>
    <t>Henderson Hall</t>
  </si>
  <si>
    <t>M0026421P0230</t>
  </si>
  <si>
    <t>CQ-Roll Call, Inc</t>
  </si>
  <si>
    <t>COORDINATION OF RELIGOUS EDUCATION</t>
  </si>
  <si>
    <t xml:space="preserve">Chaplain support services. </t>
  </si>
  <si>
    <t>M0026423P0055</t>
  </si>
  <si>
    <t>K. PARKS CONSULTING</t>
  </si>
  <si>
    <t>813110- Religious Organizations</t>
  </si>
  <si>
    <t>R499-Support-Profesional-Other</t>
  </si>
  <si>
    <t>Michael Curley</t>
  </si>
  <si>
    <t>michael.t.curley@usmc.mil</t>
  </si>
  <si>
    <t>TOAD for Oracle</t>
  </si>
  <si>
    <t>Toad for Oracle Developer edition - database management tool used to manage TSO Oracle databases / building and maintaining SQL scripts / performance optimization / automation / data security.</t>
  </si>
  <si>
    <t>M0026425F0029</t>
  </si>
  <si>
    <t>New Tech Solutions, Inc.</t>
  </si>
  <si>
    <t>Adobe Pro</t>
  </si>
  <si>
    <t>MCCDC</t>
  </si>
  <si>
    <t>M0026424F0209</t>
  </si>
  <si>
    <t>Virus Total</t>
  </si>
  <si>
    <t>M0026424F0312</t>
  </si>
  <si>
    <t>CYKOR LLC</t>
  </si>
  <si>
    <t>DJ10</t>
  </si>
  <si>
    <t>JROTC Background Checks</t>
  </si>
  <si>
    <t>Marine Corps JROTC</t>
  </si>
  <si>
    <t>M0026424F0325</t>
  </si>
  <si>
    <t>HRUCKUS LLC</t>
  </si>
  <si>
    <t>R707</t>
  </si>
  <si>
    <t>Cadet Records Management</t>
  </si>
  <si>
    <t>M0026424P0086</t>
  </si>
  <si>
    <t>Mega Data Services</t>
  </si>
  <si>
    <t>7B20</t>
  </si>
  <si>
    <t xml:space="preserve">TBS </t>
  </si>
  <si>
    <t>M0026424P0099</t>
  </si>
  <si>
    <t>PUBLIC KEY INFRASTUCTURE (PKI) SUPPORT SERVICES</t>
  </si>
  <si>
    <t>Support for technical requirements definition, operations and sustainment of PKI and related programs. Contractor support shall include PKI registration support for authorized systems and personnel located at USMC installations worldwide.</t>
  </si>
  <si>
    <t>Contract</t>
  </si>
  <si>
    <t>M6785421F4037</t>
  </si>
  <si>
    <t>SMARTRONIX, LLC</t>
  </si>
  <si>
    <t>Cynthia Guthridge</t>
  </si>
  <si>
    <t>cynthia.guthridge@usmc.mil</t>
  </si>
  <si>
    <t>Telerik Progress DevCraft Lic</t>
  </si>
  <si>
    <t>This requirement provides Telerik DevCraft Progress Developer licenses to MCICOM ISB</t>
  </si>
  <si>
    <t>M0026424F0236</t>
  </si>
  <si>
    <t>Architechture Solutions, LLC</t>
  </si>
  <si>
    <t xml:space="preserve">Adobe Acrobat Pro Enterprise License </t>
  </si>
  <si>
    <t>This requirement provides Adobe Acrobat Pro Enterprise Licenses to MCCDC</t>
  </si>
  <si>
    <t>M0026424F0300</t>
  </si>
  <si>
    <t>Adobe Acrobat Pro Enterprise Term License and Adobe Creative Cloud Enterprise Term License</t>
  </si>
  <si>
    <t>This requirement provides Adobe Acrobat Pro and Creative Cloud Enterprise License to MCCOG</t>
  </si>
  <si>
    <t>M0026424F0275</t>
  </si>
  <si>
    <t>METGreen Solutions, Inc</t>
  </si>
  <si>
    <t>Turning Point Solutions SW Lic</t>
  </si>
  <si>
    <t xml:space="preserve">This requirement provides Turning Point softwares license for full access and use of the Turning Point (TP) software with the TP receiver and presenter card in support of MCJROTC curriculum. </t>
  </si>
  <si>
    <t>MCJROTC</t>
  </si>
  <si>
    <t>M0026424F0286</t>
  </si>
  <si>
    <t>AATD, LLC</t>
  </si>
  <si>
    <t>Adobe Stock Licenses</t>
  </si>
  <si>
    <t xml:space="preserve">This requirement provides an annual subscription for Adobe Stock, for royalty-free stock photography and media files for MCIA. </t>
  </si>
  <si>
    <t>M0026424F0140</t>
  </si>
  <si>
    <t>Communications Professionals, Inc</t>
  </si>
  <si>
    <t>541922- Commercial Photography</t>
  </si>
  <si>
    <t>T099- Photo/Map/Print/Publication-Other</t>
  </si>
  <si>
    <t>Luna Network HSM</t>
  </si>
  <si>
    <t>M95490 MCCOG</t>
  </si>
  <si>
    <t>M0026423F0289</t>
  </si>
  <si>
    <t xml:space="preserve">Quantico, VA </t>
  </si>
  <si>
    <t>IBM RAD Developer for Websphere</t>
  </si>
  <si>
    <t>M0026424F0229</t>
  </si>
  <si>
    <t>Frontier Technologies</t>
  </si>
  <si>
    <t>Automated Armory (AIMS-AA) system.</t>
  </si>
  <si>
    <t>M30300 TECOM</t>
  </si>
  <si>
    <t>M0026423P0101</t>
  </si>
  <si>
    <t>Troika Solutions LLC</t>
  </si>
  <si>
    <t>Quanitco, VA</t>
  </si>
  <si>
    <t xml:space="preserve">Haivision Premium Support Program </t>
  </si>
  <si>
    <t>M30400 TECOM</t>
  </si>
  <si>
    <t>M0026424F0329</t>
  </si>
  <si>
    <t>New Tech Solutions</t>
  </si>
  <si>
    <t>SonarQube Enterprise Edition</t>
  </si>
  <si>
    <t>M95494 MCICOM</t>
  </si>
  <si>
    <t>M0026424F0243</t>
  </si>
  <si>
    <t>Architecture Solutions-</t>
  </si>
  <si>
    <t xml:space="preserve">Gitlab Software License </t>
  </si>
  <si>
    <t>M0026424F0337</t>
  </si>
  <si>
    <t>Technology Solutions Provider</t>
  </si>
  <si>
    <t>Smartabase annual license</t>
  </si>
  <si>
    <t>M00084 (WWR)</t>
  </si>
  <si>
    <t>M0026424F0342</t>
  </si>
  <si>
    <t>4 Star Technologies, Inc</t>
  </si>
  <si>
    <t>Tableau Creator Software Licenses</t>
  </si>
  <si>
    <t>M0026424F0221</t>
  </si>
  <si>
    <t xml:space="preserve">New Tech Solutions </t>
  </si>
  <si>
    <t>MOVING AND STORAGE</t>
  </si>
  <si>
    <t>Support for moving and storage.</t>
  </si>
  <si>
    <t>Time-and-materials</t>
  </si>
  <si>
    <t>484210- Used Household Goods</t>
  </si>
  <si>
    <t xml:space="preserve">V112- Transportation of Things </t>
  </si>
  <si>
    <t>TECHNICAL AND ANALYTICAL SUPPORT</t>
  </si>
  <si>
    <t>Technical and Analytical support.</t>
  </si>
  <si>
    <t>MBW</t>
  </si>
  <si>
    <t>541611 - Administrative Management and General Management Consulting Services</t>
  </si>
  <si>
    <t>T016- Audio/Visual Services</t>
  </si>
  <si>
    <t>Equipment Calibration services</t>
  </si>
  <si>
    <t>M30004 Transportation Branch (MTM)</t>
  </si>
  <si>
    <t>Trescal, Inc.</t>
  </si>
  <si>
    <t>H266</t>
  </si>
  <si>
    <t>DRY CLEANINIG SERVICES</t>
  </si>
  <si>
    <t>Dry cleaning services</t>
  </si>
  <si>
    <t>M0026421D0001</t>
  </si>
  <si>
    <t>Louise W. Eggleston Center, Inc.</t>
  </si>
  <si>
    <t>USMC Center for Lessons Learned (MCCLL)</t>
  </si>
  <si>
    <t>This requirement is to provide professional support services to the USMC MCCL</t>
  </si>
  <si>
    <t>MCCLL</t>
  </si>
  <si>
    <t>Katmai Integrated Solutions, LLC</t>
  </si>
  <si>
    <t>541611-Administrative Management and General Consulting Services</t>
  </si>
  <si>
    <t>R408 Professional: Program Management/Support Services</t>
  </si>
  <si>
    <t>CD&amp;I Marine Expeditionary Support Services (formerly SEABASING)</t>
  </si>
  <si>
    <t>DC CD&amp;I Quantico, VA</t>
  </si>
  <si>
    <t>M0026421F0002</t>
  </si>
  <si>
    <t>INNOVATIVE REASONING LLC</t>
  </si>
  <si>
    <t>541614 - PROCESS, PHYSICAL DISTRIBUTION, AND LOGISTICS CONSULTING SERVICES</t>
  </si>
  <si>
    <t>R425 - SUPPORT- PROFESSIONAL: ENGINEERING/TECHNICAL</t>
  </si>
  <si>
    <t>This requirement provides MCB Quantico G6 with Software Maintenance Support and Warranty for SecureLogix Enterprise Telephony Management (ETM) Equipment.</t>
  </si>
  <si>
    <t>MCB/G6</t>
  </si>
  <si>
    <t>M0026421F0105</t>
  </si>
  <si>
    <t>Klas Tactical Training</t>
  </si>
  <si>
    <t>This requirement provides technical support and extended warranty for Klas Voyager products in support of the Marine Corps Cyber Operations Group (MCCOG)</t>
  </si>
  <si>
    <t>M0026421F0366</t>
  </si>
  <si>
    <t>Calabrio License Support renewal</t>
  </si>
  <si>
    <t>Calabrio Licesnse Support Renewal software</t>
  </si>
  <si>
    <t>M00089 MCCOG</t>
  </si>
  <si>
    <t xml:space="preserve">M0026423F0005
</t>
  </si>
  <si>
    <t>FCN, Inc.</t>
  </si>
  <si>
    <t>Rockville, MD (software)</t>
  </si>
  <si>
    <t xml:space="preserve">Splunk Software Renewal </t>
  </si>
  <si>
    <t xml:space="preserve">This requirement will give TECOM the ability to achieve its required 300GB licensing by combining the 200GB Term License and the 100GB Term License </t>
  </si>
  <si>
    <t>M0026424F0064</t>
  </si>
  <si>
    <t>MCU DPME</t>
  </si>
  <si>
    <t>This requirement provides instructional and faculty support to the Marine Corps University (MCU) Distance Professional Military Education.</t>
  </si>
  <si>
    <t>M6585421F3009</t>
  </si>
  <si>
    <t>Davis Defense Group, Inc.</t>
  </si>
  <si>
    <t>Atlassian Software (Non ESI Catalog)</t>
  </si>
  <si>
    <t>M0026425F0007</t>
  </si>
  <si>
    <t>Atlassian Software (ESI Catalog)</t>
  </si>
  <si>
    <t>M0026425F0008</t>
  </si>
  <si>
    <t>ArchiTECHture Solutions, LLC</t>
  </si>
  <si>
    <t>MILITARY WORKING DOG SUPPORT SERVICES</t>
  </si>
  <si>
    <t>Military Work Dog Support Services</t>
  </si>
  <si>
    <t>M9549420C0020</t>
  </si>
  <si>
    <t>NORTHERN ROOTS CONSULTING</t>
  </si>
  <si>
    <t>TELECOMMUCNIATION SUPPORT SERVICES</t>
  </si>
  <si>
    <t>Support for technical support services for MCBQ G6</t>
  </si>
  <si>
    <t>M0026423F0058</t>
  </si>
  <si>
    <t>VETERANS FIRST INITIATIVE</t>
  </si>
  <si>
    <t>CALL CENTER</t>
  </si>
  <si>
    <t xml:space="preserve">Call support services. </t>
  </si>
  <si>
    <t>WWR</t>
  </si>
  <si>
    <t>M0026421C0007</t>
  </si>
  <si>
    <t>KSA Intergration LLC</t>
  </si>
  <si>
    <t>SAS Base License and Maintenance Support</t>
  </si>
  <si>
    <t>M0026425F0016</t>
  </si>
  <si>
    <t>Executive Information Systems LLC</t>
  </si>
  <si>
    <t>Atlassian Confluence DataCenter</t>
  </si>
  <si>
    <t>Confluence offers several products and deployment options that are purpose-built for Software, IT, Business, Ops teams, and more.</t>
  </si>
  <si>
    <t>M0026425F0059</t>
  </si>
  <si>
    <t>Architechture Solutions LLC</t>
  </si>
  <si>
    <t>Luna HMS Hardware Renewal</t>
  </si>
  <si>
    <t>This requirement provides support maintenance for Luna Network Hardware Security Modules (HSMs) currently on
the MCEN network for MCCOG/PKI</t>
  </si>
  <si>
    <t>M0026424F0179</t>
  </si>
  <si>
    <t>7B22 - IT and Telecom - Compute: servers (hardware and perpetual license software)</t>
  </si>
  <si>
    <t>Alteryx SW Subscription</t>
  </si>
  <si>
    <t xml:space="preserve">This requirement provides Alteryx software subscriptions to MCDAPO. </t>
  </si>
  <si>
    <t>MCDAPO</t>
  </si>
  <si>
    <t>M0026423F0117</t>
  </si>
  <si>
    <t>Enterprise Technology Solutions, Inc</t>
  </si>
  <si>
    <t>541519 -  Other Computer Related Services</t>
  </si>
  <si>
    <t>DA10 – IT and Telecom – Business Applications/Application Development Software as a Service</t>
  </si>
  <si>
    <t>NetApp AFF-A300 Support SW</t>
  </si>
  <si>
    <t xml:space="preserve">This requirement provides NetApp AFF-A300 software for MCICOM G6 ISB. </t>
  </si>
  <si>
    <t>MCICOM G6 ISB</t>
  </si>
  <si>
    <t>M0026425F0128</t>
  </si>
  <si>
    <t>Government Acquisitions, Inc.</t>
  </si>
  <si>
    <t>LAB TESTING FOR WATER</t>
  </si>
  <si>
    <t>Lab tetsing for water.</t>
  </si>
  <si>
    <t>M0026421P0122</t>
  </si>
  <si>
    <t>C.K. Anaylitcs, Inc.</t>
  </si>
  <si>
    <t>Intellij IDEA Uiltimate Subscription Renewal</t>
  </si>
  <si>
    <t>M0026425F0103</t>
  </si>
  <si>
    <t>RedHawk IT Solutions LLC</t>
  </si>
  <si>
    <t>LexisNexis</t>
  </si>
  <si>
    <t>LexisNexis Database Service - providing legal, legislative, and public record searches unavailable through other sources.</t>
  </si>
  <si>
    <t>HQSVCBN HQMC M&amp;RA</t>
  </si>
  <si>
    <t>M0026421F0285</t>
  </si>
  <si>
    <t>RELX INC.</t>
  </si>
  <si>
    <t>511120 - PERIODICAL PUBLISHERS</t>
  </si>
  <si>
    <t>7A20  - IT AND TELECOM - APPLICATION DEVELOPMENT SOFTWARE</t>
  </si>
  <si>
    <t xml:space="preserve">Lease and Uniform Cleaning </t>
  </si>
  <si>
    <t>Marine Corps Detatchment Ft Lee</t>
  </si>
  <si>
    <t>M0026421P0194</t>
  </si>
  <si>
    <t>Ace Uniforms</t>
  </si>
  <si>
    <t>Ft Lee Virginia</t>
  </si>
  <si>
    <t>Parts Washer Cleaning Service</t>
  </si>
  <si>
    <t>Marine Corps Base Enviormental</t>
  </si>
  <si>
    <t>M0026424P0114</t>
  </si>
  <si>
    <t>Safety Kleen Systems</t>
  </si>
  <si>
    <t>F999</t>
  </si>
  <si>
    <t>TRAINING SUPPORT SERVICES</t>
  </si>
  <si>
    <t>Training support services.</t>
  </si>
  <si>
    <t>CBIRF</t>
  </si>
  <si>
    <t>IDIQ</t>
  </si>
  <si>
    <t>M0026421D0008</t>
  </si>
  <si>
    <t>Corps Solutions LLC</t>
  </si>
  <si>
    <t>Indian Head MD</t>
  </si>
  <si>
    <t>NetApp software renewal</t>
  </si>
  <si>
    <t>M00096 MCISRE InTP [Insider Threat Program]</t>
  </si>
  <si>
    <t xml:space="preserve">M0026422F0268
</t>
  </si>
  <si>
    <t>7K20</t>
  </si>
  <si>
    <t>NICE Recording Maintenance Support</t>
  </si>
  <si>
    <t>This requirement provides technical maintenance support for NICE Recording Systems owned and operated by Marine Corps Base Quantico</t>
  </si>
  <si>
    <t>MCB</t>
  </si>
  <si>
    <t>M0026422P0011</t>
  </si>
  <si>
    <t>Applied Digital Solutions, Inc.</t>
  </si>
  <si>
    <t>Power Washing</t>
  </si>
  <si>
    <t>Officer Canidate School</t>
  </si>
  <si>
    <t>M0026421P0094</t>
  </si>
  <si>
    <t>The Larkins Company</t>
  </si>
  <si>
    <t>Splunk Software</t>
  </si>
  <si>
    <t>Splunk Software Renewal</t>
  </si>
  <si>
    <t xml:space="preserve">M0026423F0086
</t>
  </si>
  <si>
    <t>Carahsoft Technology Corp.</t>
  </si>
  <si>
    <t>Fairfax, VA (software)</t>
  </si>
  <si>
    <t>Cox Communication Internet Services</t>
  </si>
  <si>
    <t>This requirement provides  internet services in support of the
.edu network/domain of the MCU</t>
  </si>
  <si>
    <t>M0026424F0001</t>
  </si>
  <si>
    <t>Acelera Solutions, Inc.</t>
  </si>
  <si>
    <t>Henderson Hall Kastle Security Services</t>
  </si>
  <si>
    <t>Renewal of physical security systems for Henderson Hall (doors, cameras, monitoring, alarms), buildings 12, 21, 27, 28, and 29.</t>
  </si>
  <si>
    <t xml:space="preserve">HQSVCBN HQMC </t>
  </si>
  <si>
    <t>M0026424F0190</t>
  </si>
  <si>
    <t>KASTLE SYSTEMS LLC</t>
  </si>
  <si>
    <t>561621 - SECURITY SYSTEMS SERVICES (EXCEPT LOCKSMITHS)</t>
  </si>
  <si>
    <t>5810 - COMMUNICATIONS SECURITY EQUIPMENT AND COMPONENTS</t>
  </si>
  <si>
    <t>Congressional Tracking Software</t>
  </si>
  <si>
    <t>This requirement provides Congressional tracking software to the HQMC CD</t>
  </si>
  <si>
    <t>CD</t>
  </si>
  <si>
    <t>M0026422P0030</t>
  </si>
  <si>
    <t>Quorum Analytics, Inc</t>
  </si>
  <si>
    <t>511210- Software Publishers</t>
  </si>
  <si>
    <t>This requirement provides NetApp software to MCCOG</t>
  </si>
  <si>
    <t>M0026423F0257</t>
  </si>
  <si>
    <t>CTG Federal LLC</t>
  </si>
  <si>
    <t>7A20- IT and Telecom – Application Development Software</t>
  </si>
  <si>
    <t>AV/VTC Support Services</t>
  </si>
  <si>
    <t>Maintenance and repair of AV/VTC systems</t>
  </si>
  <si>
    <t>M00264-23-D-0003</t>
  </si>
  <si>
    <t>Digiatal Consultants</t>
  </si>
  <si>
    <t>811210- Electronic and Precision Equipment Repair and Maintenance</t>
  </si>
  <si>
    <t>DE-10 IT and Telecom- End User as a Service</t>
  </si>
  <si>
    <t>Brad Hoover</t>
  </si>
  <si>
    <t>bradley.hoover@usmc.mil</t>
  </si>
  <si>
    <t>Cyndi Guthridge</t>
  </si>
  <si>
    <t>SSO Support Services</t>
  </si>
  <si>
    <t>MCCOG and MCCWYG Security office support</t>
  </si>
  <si>
    <t>MCCC</t>
  </si>
  <si>
    <t>M00264-25-P-0022</t>
  </si>
  <si>
    <t>Connexus Hub</t>
  </si>
  <si>
    <t>Quantico, VA and Ft Meade, MD</t>
  </si>
  <si>
    <t>561611- Investigation and Personal Background Check Services</t>
  </si>
  <si>
    <t>R499- Support Administrative Other</t>
  </si>
  <si>
    <t xml:space="preserve">Fortify Software </t>
  </si>
  <si>
    <t>Renew Fortify code scanning software - enables security scanning solutions / Application and Coding vulnerability assessment.</t>
  </si>
  <si>
    <t>M0026422F0252</t>
  </si>
  <si>
    <t>ActivRAC shelving systems preventative maintenance</t>
  </si>
  <si>
    <t>M0026422P0051</t>
  </si>
  <si>
    <t>Spacesaver Systems, Inc. / Spacesaver Interiors</t>
  </si>
  <si>
    <t>J072</t>
  </si>
  <si>
    <t>ARCGIS</t>
  </si>
  <si>
    <t>M0026424F0185</t>
  </si>
  <si>
    <t>ESRI</t>
  </si>
  <si>
    <t>Protestant Musician Organist</t>
  </si>
  <si>
    <t>Marine Corps Base Quantico</t>
  </si>
  <si>
    <t>M0026422P0078</t>
  </si>
  <si>
    <t>Sanford Federal, Inc</t>
  </si>
  <si>
    <t xml:space="preserve">Alma Library Management System </t>
  </si>
  <si>
    <t>Renewal for Alma Library Management Systems; Alma, Primo, Digital Storage.</t>
  </si>
  <si>
    <t>M0026424P0001</t>
  </si>
  <si>
    <t>EX LIBRIS USA INC.</t>
  </si>
  <si>
    <t>519210 - LIBRARIES AND ARCHIVES</t>
  </si>
  <si>
    <t>DA10 - IT AND TELECOM - BUSINESS APPLICATION</t>
  </si>
  <si>
    <t>Leachate Pumping and Disposal</t>
  </si>
  <si>
    <t>M0026424P0101</t>
  </si>
  <si>
    <t>The Kilunguz LLC</t>
  </si>
  <si>
    <t>TrapWire Anti-terrorism Software Licensing</t>
  </si>
  <si>
    <t>This requirement is for anti-terrorism software that supports HQMC, MCRC, and MARFORRES operations. </t>
  </si>
  <si>
    <t>HQMC </t>
  </si>
  <si>
    <t>M0026423F0105</t>
  </si>
  <si>
    <t>TrapWire INC</t>
  </si>
  <si>
    <t>513210 - Software Publishers</t>
  </si>
  <si>
    <t>7A21 - IT and Telecom - Business Application Software (Perpetual License Software)</t>
  </si>
  <si>
    <t>Accurint for Government software renewal</t>
  </si>
  <si>
    <t>Accurint for Government software renewal by Lexis Nexis</t>
  </si>
  <si>
    <t>M00084 Casualty Section</t>
  </si>
  <si>
    <t xml:space="preserve">M0026423F0002
</t>
  </si>
  <si>
    <t>Lexis Nexis Special Services, Inc.</t>
  </si>
  <si>
    <t>M00096 IEMO</t>
  </si>
  <si>
    <t xml:space="preserve">M0026423F0004
</t>
  </si>
  <si>
    <t>August Schell Enterprises, Inc.</t>
  </si>
  <si>
    <t>Academic Support Services MOS 2652 Courses</t>
  </si>
  <si>
    <t>Academic Support Services for MOS 2652, Intelligence Data Engineers.</t>
  </si>
  <si>
    <t>MCIS</t>
  </si>
  <si>
    <t>M0026424D0005</t>
  </si>
  <si>
    <t>NORTHERN VIRGINIA COMMUNITY COLLEGE</t>
  </si>
  <si>
    <t>611310 - COLLEGES, UNIVERSITIES, AND PROFESSIONAL SCHOOLS</t>
  </si>
  <si>
    <t>U008 - EDUCATION/TRAINING- TRAINING/CURRICULUM DEVELOPMENT</t>
  </si>
  <si>
    <t>Dell Server Warranty Extension</t>
  </si>
  <si>
    <t>This requirement is for Dell Server Warranty Extension for DCI Dell devices</t>
  </si>
  <si>
    <t>DCI</t>
  </si>
  <si>
    <t>M0026425F0171</t>
  </si>
  <si>
    <t>DH Technologies INC</t>
  </si>
  <si>
    <t>7B20- IT and Telecom—High Performance Compute (Hardware and Perpetual License Software)</t>
  </si>
  <si>
    <t>REDSEAL SOFTWARE PLATFORM</t>
  </si>
  <si>
    <t>RedSeal Software Platform</t>
  </si>
  <si>
    <t>M0026423F0142</t>
  </si>
  <si>
    <t>FCN INC</t>
  </si>
  <si>
    <t>541519 OTHER COMPUTER RELATED SERVICES</t>
  </si>
  <si>
    <t>RedSeal Subscription</t>
  </si>
  <si>
    <t>This requirement for RedSeal security analytics platform subscription will  provide better visualization of the IEMO network infrainstructure</t>
  </si>
  <si>
    <t>DCI/IEMO</t>
  </si>
  <si>
    <t>M0026423F0233</t>
  </si>
  <si>
    <t>Rockville, MD</t>
  </si>
  <si>
    <t>TerraGo Geospatial Software</t>
  </si>
  <si>
    <t>This requirement provides sustainability for all geospatial software applications use within the MCISRE geospatial production spectrum for the Marine Corps Intelligence Activity</t>
  </si>
  <si>
    <t>M0026423F0088</t>
  </si>
  <si>
    <t>Advanced Computer Concepts, Inc</t>
  </si>
  <si>
    <t>Exhibit Mounts, Graphics, Labels fabrication, installation</t>
  </si>
  <si>
    <t>Exhibit mounts, graphics, labels fabrication and installation services</t>
  </si>
  <si>
    <t>M0026423D0018</t>
  </si>
  <si>
    <t>Blair, Inc.</t>
  </si>
  <si>
    <t>Y1PB</t>
  </si>
  <si>
    <t>American Sign Language (ASL) Interpreter Services</t>
  </si>
  <si>
    <t>ASL Interpreter Services</t>
  </si>
  <si>
    <t>M00086 HROM Branch</t>
  </si>
  <si>
    <t>M0026423P0045</t>
  </si>
  <si>
    <t>East End Interpreting Services, LLC (EEIS)</t>
  </si>
  <si>
    <t>Washington, DC</t>
  </si>
  <si>
    <t>R608</t>
  </si>
  <si>
    <t>Ricoh Printer Maintenance Services</t>
  </si>
  <si>
    <t>Ricoh Primter Maintenance Services</t>
  </si>
  <si>
    <t>M54004 HQMC Communication Directorate</t>
  </si>
  <si>
    <t>M0026423P0056</t>
  </si>
  <si>
    <t>North Stone LLC</t>
  </si>
  <si>
    <t>J074</t>
  </si>
  <si>
    <t>Evolv Express Weapons Detection System</t>
  </si>
  <si>
    <t>Evolv Express Weapons Detection security system</t>
  </si>
  <si>
    <t>M0026423P0088</t>
  </si>
  <si>
    <t>Vision Quest Solutions Inc.</t>
  </si>
  <si>
    <t>Luna Network HSM, Licenses, and Maintenance (BN: Thales)</t>
  </si>
  <si>
    <t>M95450 MCCOG</t>
  </si>
  <si>
    <t xml:space="preserve">M0026424F0144
</t>
  </si>
  <si>
    <t>Pluralsight</t>
  </si>
  <si>
    <t>Information, Information Workforce Division</t>
  </si>
  <si>
    <t>M0026424F0173</t>
  </si>
  <si>
    <t>DH Technologies</t>
  </si>
  <si>
    <t>Worldshare Interlibrary Loan, Cataloging &amp; Metadata Subscription</t>
  </si>
  <si>
    <t>Renew components of WorldShare Management Services, cloud based Library Services Platform - WorldShare Interlibrary Loan &amp; WorldShare Record Manager.</t>
  </si>
  <si>
    <t>MCU LoMC</t>
  </si>
  <si>
    <t>M0026424P0087</t>
  </si>
  <si>
    <t>OCLC, INC.</t>
  </si>
  <si>
    <t>Haas Equipment Maintenance Services</t>
  </si>
  <si>
    <t>M0026423P0091</t>
  </si>
  <si>
    <t>Phillips Corporation</t>
  </si>
  <si>
    <t>J036</t>
  </si>
  <si>
    <t>ForeScout Licenses</t>
  </si>
  <si>
    <t>MARCORSYSCOM</t>
  </si>
  <si>
    <t>M0026424F0330</t>
  </si>
  <si>
    <t>TeleTracker Licenses</t>
  </si>
  <si>
    <t>TeleTracker Database licenses (software) (GeoTel)</t>
  </si>
  <si>
    <t>M95454 MCICOM HQ G6</t>
  </si>
  <si>
    <t>M0026424P0044</t>
  </si>
  <si>
    <t>GeoTel Communications, LLC</t>
  </si>
  <si>
    <t>Artifact Conservation Services</t>
  </si>
  <si>
    <t>Artifact conservation services</t>
  </si>
  <si>
    <t>M0026424D0006</t>
  </si>
  <si>
    <t>BR Howard &amp; Associates Inc.</t>
  </si>
  <si>
    <t>Textile Conservation Services</t>
  </si>
  <si>
    <t>Textile conservatio services</t>
  </si>
  <si>
    <t>M0026424D0008</t>
  </si>
  <si>
    <t>Julia M. Brennan DBA Textile Conservation Services</t>
  </si>
  <si>
    <t>Professional Photography Services for museum posters</t>
  </si>
  <si>
    <t>M0026424D0011</t>
  </si>
  <si>
    <t>Old Town Editions Inc.</t>
  </si>
  <si>
    <t>CD&amp;I AVIATION &amp; INTEGRATION BRANCH SUPPORT</t>
  </si>
  <si>
    <t>Professional services in support of AVIB</t>
  </si>
  <si>
    <t xml:space="preserve">CD&amp;I </t>
  </si>
  <si>
    <t>Service-Disabled Veteran-Owned Small Business Sole Source</t>
  </si>
  <si>
    <t>M0026424P0008</t>
  </si>
  <si>
    <t xml:space="preserve">ADVANCE MANAGEMENT STRATEGIES GROUP, LLC </t>
  </si>
  <si>
    <t>541511 Custom Computer Programming Svcs</t>
  </si>
  <si>
    <t>R405- Operations Research/Quantitative Analysis</t>
  </si>
  <si>
    <t>Trident Toolskit Enterprise Licenses</t>
  </si>
  <si>
    <t xml:space="preserve">This requirement provides specialized marine environment mapping, monitoring, and manageing software to MCIA. </t>
  </si>
  <si>
    <t>M0026424F0258</t>
  </si>
  <si>
    <t>TCarta Marine, LLC</t>
  </si>
  <si>
    <t xml:space="preserve">SAPDRAMS </t>
  </si>
  <si>
    <t>M0026424P0116</t>
  </si>
  <si>
    <t>Applied Sciences and Information Systems</t>
  </si>
  <si>
    <t>Adobe Acrobat Pro Enterprise License </t>
  </si>
  <si>
    <t>This requirement provides Adobe Acrobat Pro Enterprise Licenses to MCWL</t>
  </si>
  <si>
    <t>MCWL</t>
  </si>
  <si>
    <t>M00266</t>
  </si>
  <si>
    <t>M00264-25-F-0175</t>
  </si>
  <si>
    <t>BahFED Corp</t>
  </si>
  <si>
    <t>This requirement provides Adobe Acrobat Pro Enterprise Licenses to MCICOM</t>
  </si>
  <si>
    <t>M00267</t>
  </si>
  <si>
    <t>M00264-25-F-0159</t>
  </si>
  <si>
    <t>ETSI</t>
  </si>
  <si>
    <t>Cisco- Nexus Switches</t>
  </si>
  <si>
    <t>Tech refresh requirement for Cisco Nexus 9300 Switches</t>
  </si>
  <si>
    <t>FY25</t>
  </si>
  <si>
    <t>FY26</t>
  </si>
  <si>
    <t>M0026424F0167</t>
  </si>
  <si>
    <t>VAE, Inc.</t>
  </si>
  <si>
    <t>7B22 IT/TELCOM Compute;Servers(hardware/Liciense)</t>
  </si>
  <si>
    <t>Kevin Guertin</t>
  </si>
  <si>
    <t>kevin.guertin@usmc.mil</t>
  </si>
  <si>
    <t>CaaS - Capacity as a Service</t>
  </si>
  <si>
    <t xml:space="preserve">Agile, on-demand/premises computing, networking, &amp; storage solution </t>
  </si>
  <si>
    <t>M0026424F0271</t>
  </si>
  <si>
    <t>Standard-Blazer, LLC</t>
  </si>
  <si>
    <t>CHRO Subscription</t>
  </si>
  <si>
    <t>Chief Human Resouce Officers Support</t>
  </si>
  <si>
    <t>CD-I</t>
  </si>
  <si>
    <t>M0026424F0143</t>
  </si>
  <si>
    <t>Gartner, Inc.</t>
  </si>
  <si>
    <t>CyberFeds Web Subscription</t>
  </si>
  <si>
    <t xml:space="preserve">Database acces to case law, labor relations, EEO arbitration decisions  </t>
  </si>
  <si>
    <t>MCBQ M&amp;RA</t>
  </si>
  <si>
    <t>M0026421F0065</t>
  </si>
  <si>
    <t>LRP Publications, Inc</t>
  </si>
  <si>
    <t>HQMC AR</t>
  </si>
  <si>
    <t>M0026421F0063</t>
  </si>
  <si>
    <t>Dryer Duct Cleaning/Indoor Air Quality Tests</t>
  </si>
  <si>
    <t xml:space="preserve">Yearly Full System dryer duct/vent cleaning &amp; indoor air quality testing </t>
  </si>
  <si>
    <t>OCS</t>
  </si>
  <si>
    <t>M0026423P0094</t>
  </si>
  <si>
    <t>Kohmar Air Duct Claening , Inc.</t>
  </si>
  <si>
    <t>561210-Facilities Support Services</t>
  </si>
  <si>
    <t>J072 Main/Repair/Rebuild of Equipment</t>
  </si>
  <si>
    <t>MICCOM G6</t>
  </si>
  <si>
    <t>FY27</t>
  </si>
  <si>
    <t>M0026424F0089</t>
  </si>
  <si>
    <t>DA10 IT/ TELECOM BUSINESS APP/Application</t>
  </si>
  <si>
    <t>COMMSTRAT</t>
  </si>
  <si>
    <t>Fine Arts/Artifacts Handling, Moving, De/Re-Installation Services</t>
  </si>
  <si>
    <t>M0026422D0004</t>
  </si>
  <si>
    <t>Bonsai Fine Arts, Inc.</t>
  </si>
  <si>
    <t>V119</t>
  </si>
  <si>
    <t>Painting Conservation Services for CMC House</t>
  </si>
  <si>
    <t>M0026422D0007</t>
  </si>
  <si>
    <t>Olin Conservation Inc.</t>
  </si>
  <si>
    <t>Great Falls, VA</t>
  </si>
  <si>
    <t>MCIEAST</t>
  </si>
  <si>
    <t>Disclaimer:All procurement information contained within the long-range acquisition estimates is subject to modification and is in no way binding on the Government.The long-range acquisition estimates, and any data contained herein, are based on the best information available and are being shared for information only.Small business set-asides may be projected herein, but the actual set-aside determinations will be made by the Contracting Officer at the time the procurement action is initiated.More specific information relating to any individual item or class of items will not be furnished until the proposed action is synopsized through the Government Point of Entry (GPE) or the solicitation is issued.The GPE is located at https://sam.gov, as prescribed by the Federal Acquisition Regulation (FAR).Acquisitions other than those provided in these estimates will be published in accordance with FAR 5.101.</t>
  </si>
  <si>
    <t xml:space="preserve">Anticipated Contract Type </t>
  </si>
  <si>
    <t xml:space="preserve">Contracting POC E-mail or Phone </t>
  </si>
  <si>
    <t>Preventative Maintenance Kartoscanners</t>
  </si>
  <si>
    <t>Preventative mainteannce of Kartoscan scanners located at the Fleet Readiness Center, Havelock, NC</t>
  </si>
  <si>
    <t>MCAS Cherry Point, Havelock, NC</t>
  </si>
  <si>
    <t>M67001</t>
  </si>
  <si>
    <t>M6700122P1080</t>
  </si>
  <si>
    <t>FB Scanners AS</t>
  </si>
  <si>
    <t>MCB Camp Lejeune, Jacksonville, NC</t>
  </si>
  <si>
    <t>Chris Rabassi</t>
  </si>
  <si>
    <t>chris.rabassi@usmc.mil</t>
  </si>
  <si>
    <t>Flight Line Vehicle Maintenance</t>
  </si>
  <si>
    <t xml:space="preserve">Maintenance of flight line vehicles:  (33) at Cherry Point-Havelock, NC, (57) at New River-Jacksonville, NC and (23) at Beaufort, SC </t>
  </si>
  <si>
    <t>Marine Corps Air Station, New River</t>
  </si>
  <si>
    <t>M6700122P1087</t>
  </si>
  <si>
    <t>D2GovernmentSolutions</t>
  </si>
  <si>
    <t>J025</t>
  </si>
  <si>
    <t>Preventative Maintenance  of Microscopes</t>
  </si>
  <si>
    <t>Bi-annual preventative maintenance  of Olympus GX71 microscope</t>
  </si>
  <si>
    <t>Fleet Readiness Center East (FRCE)</t>
  </si>
  <si>
    <t>M6700123P1001</t>
  </si>
  <si>
    <t>SouthernMicroscopeInc.</t>
  </si>
  <si>
    <t>Marine Corps Air Station, Cherry Point</t>
  </si>
  <si>
    <t>J052</t>
  </si>
  <si>
    <t>On-call AV/VTC maintenance of systems at various locations</t>
  </si>
  <si>
    <t>M6700123P1070</t>
  </si>
  <si>
    <t>NeuTechnologies</t>
  </si>
  <si>
    <t>Mako Air Compressor Service</t>
  </si>
  <si>
    <t>Marine Corps Logistics Base Albany, GA requires testing and maintenance services for the MAKO air system, model number MKBSCH3C4, serial number PO14780</t>
  </si>
  <si>
    <t>Albany Fire Dept.</t>
  </si>
  <si>
    <t>M6700122P1071</t>
  </si>
  <si>
    <t>Vitco Fire and Safety</t>
  </si>
  <si>
    <t>MCLB, Albany, GA</t>
  </si>
  <si>
    <t>H242</t>
  </si>
  <si>
    <t>Parts Washers</t>
  </si>
  <si>
    <t>Maintenance of four Safety Kleen Parts Washers</t>
  </si>
  <si>
    <t>2d Supply Bn</t>
  </si>
  <si>
    <t>M6700122P1120</t>
  </si>
  <si>
    <t>Heritage-Crystal Clean</t>
  </si>
  <si>
    <t>W079</t>
  </si>
  <si>
    <t>Maintenance of five Safety Kleen Parts Washers</t>
  </si>
  <si>
    <t>2nd Recon Battalion</t>
  </si>
  <si>
    <t>M6700122P1123</t>
  </si>
  <si>
    <t>Safety-Kleen</t>
  </si>
  <si>
    <t>Support Services</t>
  </si>
  <si>
    <t>Contractor will provide technical writing, document support, CAD document services, computer management, supply inventory and control, and computer network analysis</t>
  </si>
  <si>
    <t>Albany G-4</t>
  </si>
  <si>
    <t>M6700121P0008</t>
  </si>
  <si>
    <t>ASR</t>
  </si>
  <si>
    <t>Air Sampling</t>
  </si>
  <si>
    <t>Air sample collection and testing from designated breathing air panel locations in the compressed air system on a quarterly basis, evaluates grade D breathing air requirements and report the findings.</t>
  </si>
  <si>
    <t>M6700121P1004</t>
  </si>
  <si>
    <t>Advance Safety Equipment Co.</t>
  </si>
  <si>
    <t>Markforged Hardware / Software Support</t>
  </si>
  <si>
    <t>M6700120P1226</t>
  </si>
  <si>
    <t>GovSmart</t>
  </si>
  <si>
    <t>Thermometer-Thermocouple Calibrations</t>
  </si>
  <si>
    <t>Calibrate five different thermocoupler systsms located at the Fleet Readiness Center, Havelock, NC</t>
  </si>
  <si>
    <t>M6700120P1277</t>
  </si>
  <si>
    <t>Fluke Electronics Corp</t>
  </si>
  <si>
    <t>B502</t>
  </si>
  <si>
    <t>ESPRIT License Upgrade</t>
  </si>
  <si>
    <t>M6700120P1284</t>
  </si>
  <si>
    <t>D.P. Technology Corp.</t>
  </si>
  <si>
    <t>Service - PM of Struers Equipment</t>
  </si>
  <si>
    <t>Preventative maintenance of Struers Equipment Fleet Readiness Center, Havelock, NC</t>
  </si>
  <si>
    <t>M6700122P1061</t>
  </si>
  <si>
    <t>Struers Inc.</t>
  </si>
  <si>
    <t>Paper Shredding</t>
  </si>
  <si>
    <t>Contractor will provide bi-weekly shredding and disposal of approximately one-hundred-twenty containers (95 gallon containers) located at the Fleet Readiness Center at Havelock, NC</t>
  </si>
  <si>
    <t>M6700122P1043</t>
  </si>
  <si>
    <t>Allways Shred</t>
  </si>
  <si>
    <t xml:space="preserve">Software </t>
  </si>
  <si>
    <t>Contractor will provide Nlyte software and maintenance services</t>
  </si>
  <si>
    <t>M6700122F1182</t>
  </si>
  <si>
    <t>Kambrian Corporation</t>
  </si>
  <si>
    <t>Catholic Director of Religious Education</t>
  </si>
  <si>
    <t>Catholic Director of Religious Education at Camp Lejeune, Jacksonville, NC</t>
  </si>
  <si>
    <t>MCI-East G6</t>
  </si>
  <si>
    <t>M6700122P1119</t>
  </si>
  <si>
    <t>Idemma, LLC</t>
  </si>
  <si>
    <t>G002</t>
  </si>
  <si>
    <t>Parts Washer Lease and Maintenance</t>
  </si>
  <si>
    <t xml:space="preserve">M6700122P0011 </t>
  </si>
  <si>
    <t>Safety Kleen Systems, Inc.</t>
  </si>
  <si>
    <t>Parachute Training</t>
  </si>
  <si>
    <t>Annual wind tunnel and aircraft support services for parachute training</t>
  </si>
  <si>
    <t>M6700123P0008</t>
  </si>
  <si>
    <t>Paraclete Aviation LLC</t>
  </si>
  <si>
    <t>V121</t>
  </si>
  <si>
    <t>LPGas</t>
  </si>
  <si>
    <t>Rental, maintenance and filling of LP Gas tanks ranging from 100 ga to 3,900 gallon capacity at various locations aboard Marine Corps Air Station Cherry Point</t>
  </si>
  <si>
    <t>M6700124D0002</t>
  </si>
  <si>
    <t>MerrimacPetroleum</t>
  </si>
  <si>
    <t>S111</t>
  </si>
  <si>
    <t>Privately Owned Vehicle Storage Services</t>
  </si>
  <si>
    <t xml:space="preserve">Secure and store privately owned vehicles </t>
  </si>
  <si>
    <t>Supply Battalion</t>
  </si>
  <si>
    <t>M6700121D0002</t>
  </si>
  <si>
    <t>SemperFiSelf-Storage</t>
  </si>
  <si>
    <t>Fire Extinguisher Maintenance</t>
  </si>
  <si>
    <t>On-site maintenance of fire extinguishers ranging from 5 poinds to 65 pounds</t>
  </si>
  <si>
    <t>2d Marine Aircraft Wing</t>
  </si>
  <si>
    <t>M6700123D1003</t>
  </si>
  <si>
    <t>FireFighterProducts,Inc.</t>
  </si>
  <si>
    <t>H212</t>
  </si>
  <si>
    <t xml:space="preserve">Energy Management Systems Control </t>
  </si>
  <si>
    <t>Support of the energy management control system software and hardware</t>
  </si>
  <si>
    <t>M6700123F0043</t>
  </si>
  <si>
    <t>RPIGroup,Inc.</t>
  </si>
  <si>
    <t>Calibration of Curvic Gauges</t>
  </si>
  <si>
    <t>Annual calibration of (105) Curvic Gauges</t>
  </si>
  <si>
    <t>M6700124D1005</t>
  </si>
  <si>
    <t>ValueTool&amp;EngineeringInc.,</t>
  </si>
  <si>
    <t>Aviation Logistics Support Service</t>
  </si>
  <si>
    <t>Aviation Logistics Support Service, provide support to adminstration, supply procedures, programming, and planning for aviation operations</t>
  </si>
  <si>
    <t>M6700124P1010</t>
  </si>
  <si>
    <t>ASRInternationalCorp</t>
  </si>
  <si>
    <t>541614</t>
  </si>
  <si>
    <t>Software and support on 9cm MS and Laser Trackers</t>
  </si>
  <si>
    <t>M6700120P1207</t>
  </si>
  <si>
    <t>Hexagon Metrology, Inc.</t>
  </si>
  <si>
    <t>MetroLog X4 Software Maintenance</t>
  </si>
  <si>
    <t>M6700120P1205</t>
  </si>
  <si>
    <t>Metrologic Group Services</t>
  </si>
  <si>
    <t>TAS/ETAS</t>
  </si>
  <si>
    <t>Continous (24 hour/7 day a week/365 day a year) remote and onsite support of Camp Lejeune telephone equipment, timing equipment, networking systems, power inveters and rectifiers</t>
  </si>
  <si>
    <t>M6700122P1112</t>
  </si>
  <si>
    <t>Mission Critical Solutions</t>
  </si>
  <si>
    <t>J059</t>
  </si>
  <si>
    <t>Laundering of Tan Coveralls</t>
  </si>
  <si>
    <t xml:space="preserve">Weekly pick-up and cleaning of twenty-eight coveralls from one location and eighteen coveralls from another location at the Fleet Readiness Center, Havelock, NC </t>
  </si>
  <si>
    <t>MCAS New River, Chapel Department</t>
  </si>
  <si>
    <t>M6700123P1004</t>
  </si>
  <si>
    <t>O &amp; R Supplies and Services LLC</t>
  </si>
  <si>
    <t>cyberFEDS</t>
  </si>
  <si>
    <t xml:space="preserve">Contractor will provide government access to cyberFEDs proprietary criminal background database </t>
  </si>
  <si>
    <t>M6700123P1027</t>
  </si>
  <si>
    <t>DF10</t>
  </si>
  <si>
    <t>Catholic Priest</t>
  </si>
  <si>
    <t>Marine Corps Air Station Beaufort, SC</t>
  </si>
  <si>
    <t>M6700123P1052</t>
  </si>
  <si>
    <t>Anthony Bernas</t>
  </si>
  <si>
    <t>Switch Expert Annual Subscription and Support</t>
  </si>
  <si>
    <t>M6700125P1000</t>
  </si>
  <si>
    <t>Real Time Monitors Inc.</t>
  </si>
  <si>
    <t>513210</t>
  </si>
  <si>
    <t>Paraloft, Boat, and Dive Services</t>
  </si>
  <si>
    <t>Contractor will maintain and repair military parachutes, boats and diving equipment located at Camp Lejeune, NC</t>
  </si>
  <si>
    <t>M6700123P0005</t>
  </si>
  <si>
    <t>Knowledge Capital Associates</t>
  </si>
  <si>
    <t>Roman Catholic Priest</t>
  </si>
  <si>
    <t>M6700123P1003</t>
  </si>
  <si>
    <t>William Waun</t>
  </si>
  <si>
    <t>M6700123P1040</t>
  </si>
  <si>
    <t>Ronald Cellini</t>
  </si>
  <si>
    <t>Preventative Maintenance  Magnaflux Euipment</t>
  </si>
  <si>
    <t>Preventative maintenance of Magnaflux Demagnetizer&amp;Magnetizer Equipment</t>
  </si>
  <si>
    <t>M6700121P1167</t>
  </si>
  <si>
    <t>NewcoInc.</t>
  </si>
  <si>
    <t>Chapel Director of Music</t>
  </si>
  <si>
    <t>M6700122P1021</t>
  </si>
  <si>
    <t>SanfordFederal</t>
  </si>
  <si>
    <t>Software Maintenance Bundle</t>
  </si>
  <si>
    <t>Software Maintenance Bundle support fot ETM 1000 series appliances</t>
  </si>
  <si>
    <t>M6700123F1005</t>
  </si>
  <si>
    <t>EnterpriseTechnologySolutions</t>
  </si>
  <si>
    <t>HCL AppScan Software</t>
  </si>
  <si>
    <t>Maintain and update HCL AppScan Software</t>
  </si>
  <si>
    <t>M6700125F1041</t>
  </si>
  <si>
    <t>Vertosoft LLC</t>
  </si>
  <si>
    <t>518210</t>
  </si>
  <si>
    <t>Polymers &amp; Defoamers</t>
  </si>
  <si>
    <t>M6700125P1008</t>
  </si>
  <si>
    <t>Amerochem Corporation</t>
  </si>
  <si>
    <t>325998</t>
  </si>
  <si>
    <t>6810</t>
  </si>
  <si>
    <t>UiPath Software Licenses</t>
  </si>
  <si>
    <t>M6700125F1073</t>
  </si>
  <si>
    <t xml:space="preserve">FedResults, Inc. </t>
  </si>
  <si>
    <t>Preventative Maintenance  of Progressive Surface Equipment</t>
  </si>
  <si>
    <t>Preventative maintenance of Progressive Surface Equipment (one shot peeing machine and one water jet coating removal system</t>
  </si>
  <si>
    <t>MCIEAST RCO</t>
  </si>
  <si>
    <t>M6700123P1023</t>
  </si>
  <si>
    <t>Progressive Surface</t>
  </si>
  <si>
    <t>Protestant Director of Education</t>
  </si>
  <si>
    <t>M6700123P1030</t>
  </si>
  <si>
    <t>Willa Fields</t>
  </si>
  <si>
    <t>Music Director</t>
  </si>
  <si>
    <t>Religious Music Director</t>
  </si>
  <si>
    <t>Camp Lejeune Chaplain's Office</t>
  </si>
  <si>
    <t>M6700123P1061</t>
  </si>
  <si>
    <t>Arthur Perry</t>
  </si>
  <si>
    <t>W084</t>
  </si>
  <si>
    <t>Director of Religious Services</t>
  </si>
  <si>
    <t>M6700123P1066</t>
  </si>
  <si>
    <t>LADGOV</t>
  </si>
  <si>
    <t>M6700123P1067</t>
  </si>
  <si>
    <t>Ignatius Madumere</t>
  </si>
  <si>
    <t>Social Media Monitoring</t>
  </si>
  <si>
    <t>Provide the strategic communciations section with the ability to track local, regional, national and international media platforms</t>
  </si>
  <si>
    <t>M6700121P1196</t>
  </si>
  <si>
    <t>MeltwaterNewsUSINC</t>
  </si>
  <si>
    <t>R708</t>
  </si>
  <si>
    <t>Facilities Related Control System(FRCS)</t>
  </si>
  <si>
    <t>Maintain and update Automated Logic Energy Management software</t>
  </si>
  <si>
    <t>M6700121P1205</t>
  </si>
  <si>
    <t>HarrisIntegratedSolutionsInc.</t>
  </si>
  <si>
    <t>7C21</t>
  </si>
  <si>
    <t>Print Shop Maintenance</t>
  </si>
  <si>
    <t>Quarterly maintenance of DeLuxe, Ledeo, Duplo and Challenge print shop equipment</t>
  </si>
  <si>
    <t>Marine Corps Logistics Base, Albany, GA</t>
  </si>
  <si>
    <t>M6700123P1087</t>
  </si>
  <si>
    <t>UltimatePrintFinishingLLC</t>
  </si>
  <si>
    <t>Information/Personnel Security Management</t>
  </si>
  <si>
    <t>Contractor will provide security manager assistant services including:  training, rpeorting, record keeping, safeguarding of classified information, turnover file management</t>
  </si>
  <si>
    <t>M6700123P1129</t>
  </si>
  <si>
    <t>TATRA</t>
  </si>
  <si>
    <t>DJ01</t>
  </si>
  <si>
    <t>Adobe Software Licenses</t>
  </si>
  <si>
    <t>M6700125F1042</t>
  </si>
  <si>
    <t>BAHFed Corp.</t>
  </si>
  <si>
    <t>541519</t>
  </si>
  <si>
    <t>Calibration and Repair Services</t>
  </si>
  <si>
    <t>Calibration, repair and testing of air traffic control test equipment</t>
  </si>
  <si>
    <t>MCI East COMMSTRAT</t>
  </si>
  <si>
    <t>M6700123P1029</t>
  </si>
  <si>
    <t>Trescal Inc.</t>
  </si>
  <si>
    <t>H259</t>
  </si>
  <si>
    <t>Microscope Maintenance</t>
  </si>
  <si>
    <t xml:space="preserve">Maintenance of one Olympus measuring laser microscope </t>
  </si>
  <si>
    <t>M6700123P1075</t>
  </si>
  <si>
    <t>Evident Scientific</t>
  </si>
  <si>
    <t>Struers Machine Maintenance</t>
  </si>
  <si>
    <t>Maintenance of two Struers Units</t>
  </si>
  <si>
    <t>M6700123P1081</t>
  </si>
  <si>
    <t>Struers</t>
  </si>
  <si>
    <t>Preventative Maintenance and Repair</t>
  </si>
  <si>
    <t>Preventative maintenance and repair of eleven embossing machines</t>
  </si>
  <si>
    <t>M6700123P1160</t>
  </si>
  <si>
    <t>Smiths Addressing Machine Service, Inc.</t>
  </si>
  <si>
    <t>J035</t>
  </si>
  <si>
    <t xml:space="preserve">Protestant Pianist </t>
  </si>
  <si>
    <t>M6700123P1170</t>
  </si>
  <si>
    <t>DT-TRAK</t>
  </si>
  <si>
    <t>Protestant Pianist Services</t>
  </si>
  <si>
    <t>M6700121P1274</t>
  </si>
  <si>
    <t>MaryEllenKirkland</t>
  </si>
  <si>
    <t>Furniture Relocation</t>
  </si>
  <si>
    <t>Provide office and barracks room furniture moving services as requested</t>
  </si>
  <si>
    <t>M6700122D0005</t>
  </si>
  <si>
    <t>RandyAshtonLLC</t>
  </si>
  <si>
    <t>N072</t>
  </si>
  <si>
    <t>Preventative Maintenance  Deionization &amp;Reverse Osmosis Systems</t>
  </si>
  <si>
    <t>Maintenance of deionization &amp;reverse osmosis system</t>
  </si>
  <si>
    <t>M6700122P1015</t>
  </si>
  <si>
    <t>Purologix</t>
  </si>
  <si>
    <t>Boat Maintenance</t>
  </si>
  <si>
    <t xml:space="preserve">On-call repairs and preventative maintenance of Sea Ark and Kvicak boats with Honda, Evinrude and Volvo engines </t>
  </si>
  <si>
    <t>M6700123P1093</t>
  </si>
  <si>
    <t>EastCoastMarineRepairCoInc</t>
  </si>
  <si>
    <t>Maintenance/Repair Deionization Systems</t>
  </si>
  <si>
    <t>Maintenance and repair of two deionization systems</t>
  </si>
  <si>
    <t xml:space="preserve">BeaufortEnviromental Division </t>
  </si>
  <si>
    <t>M6700123P1094</t>
  </si>
  <si>
    <t>PurologixWaterServices,Inc</t>
  </si>
  <si>
    <t>Security Manager Assistant</t>
  </si>
  <si>
    <t>M6700123P1096</t>
  </si>
  <si>
    <t>TatraSolutions</t>
  </si>
  <si>
    <t>Preventative Maintenance  Zeiss Equipment</t>
  </si>
  <si>
    <t xml:space="preserve">Annual calibration, software maintenance and repair of Zeiss Prismo Ultra Coodinate Measuring System </t>
  </si>
  <si>
    <t>M6700123P1097</t>
  </si>
  <si>
    <t>CarlZeissIndustrialQualitySolutions,LLC</t>
  </si>
  <si>
    <t>Laundry Service Lab Coats</t>
  </si>
  <si>
    <t>Weekly laundry service for fifteen lab coats</t>
  </si>
  <si>
    <t>M6700123P1107</t>
  </si>
  <si>
    <t>NationalSolutionsWestLLC</t>
  </si>
  <si>
    <t>Lease of six Heritage parts washers</t>
  </si>
  <si>
    <t>M6700123P1112</t>
  </si>
  <si>
    <t>Heritage-CrystalClean</t>
  </si>
  <si>
    <t>Peventative Maintenance FabrivisionScanner</t>
  </si>
  <si>
    <t>Peventative maintenance of one Fabrivision Scanner, Model Fabrivision II</t>
  </si>
  <si>
    <t>M6700123P1139</t>
  </si>
  <si>
    <t>GaugeOneInternational</t>
  </si>
  <si>
    <t xml:space="preserve">Range Surveys (Sweeps) </t>
  </si>
  <si>
    <t xml:space="preserve">Range Surveys, provide aircraft support for safety overflights of ranges as coodinated with rnage control </t>
  </si>
  <si>
    <t>M6700123P1161</t>
  </si>
  <si>
    <t>T009</t>
  </si>
  <si>
    <t>TMS Maintenance</t>
  </si>
  <si>
    <t>Contractor will provide techincal assistance services, software maintenance, system upgrades, patches, feature support and maintenance of the Unique Communications CAIRS TMS system</t>
  </si>
  <si>
    <t>M6700124F0025</t>
  </si>
  <si>
    <t>UniqueCommunicationsSolutions</t>
  </si>
  <si>
    <t>DH01</t>
  </si>
  <si>
    <t>Waste Water Testing</t>
  </si>
  <si>
    <t>Waste Water Testing, eight tests of waste water effluent for PFAS substances</t>
  </si>
  <si>
    <t>M6700124P1019</t>
  </si>
  <si>
    <t>Symbio Laboratories US, LLC</t>
  </si>
  <si>
    <t>541380</t>
  </si>
  <si>
    <t>F107</t>
  </si>
  <si>
    <t>Court Reporter Services</t>
  </si>
  <si>
    <t xml:space="preserve">Court Reporter Services </t>
  </si>
  <si>
    <t>M6700124P1080</t>
  </si>
  <si>
    <t>OnTheRecord,LLC</t>
  </si>
  <si>
    <t>461492</t>
  </si>
  <si>
    <t>R606</t>
  </si>
  <si>
    <t>Software Licenses/Support METASYSADX</t>
  </si>
  <si>
    <t>Software Licenses/Support of METASYSADX software and system</t>
  </si>
  <si>
    <t>Camp Lejeune Base Telephone</t>
  </si>
  <si>
    <t>M6700123F1298</t>
  </si>
  <si>
    <t>JohnsonControlsInc.</t>
  </si>
  <si>
    <t>Base Access Services</t>
  </si>
  <si>
    <t>Contractor will assist in screening and documenting approximately 1,000 commerical vehicles per month attempting to access Marine Corps Base Camp Lejeune, Jacksonville, NC</t>
  </si>
  <si>
    <t>M6700123P0006</t>
  </si>
  <si>
    <t>Valkos</t>
  </si>
  <si>
    <t>R699</t>
  </si>
  <si>
    <t>Preventative Maintenance  Particle Counter</t>
  </si>
  <si>
    <t xml:space="preserve">Annual preventative maintenance of three Beckman Coulter particle counters </t>
  </si>
  <si>
    <t>M6700123P1032</t>
  </si>
  <si>
    <t>BeckmanCoulter</t>
  </si>
  <si>
    <t>Chapel Director of Music for MCASNR</t>
  </si>
  <si>
    <t>M6700125P1023</t>
  </si>
  <si>
    <t>New River Worship LLC</t>
  </si>
  <si>
    <t>711130</t>
  </si>
  <si>
    <t>Facility Related Control Systems Cybersecurity</t>
  </si>
  <si>
    <t>Contractor will manage and maintain facilities related control systems at Camp Lejeune, Jacksonville, NC</t>
  </si>
  <si>
    <t>MCAS Cherry Point EAD</t>
  </si>
  <si>
    <t>M6700122F1154</t>
  </si>
  <si>
    <t>RPI Group, Inc.</t>
  </si>
  <si>
    <t>Data Center Infrastructure Management</t>
  </si>
  <si>
    <t>Manage and update Nlyte software annually</t>
  </si>
  <si>
    <t>KambrianCorp</t>
  </si>
  <si>
    <t>Particle Counters</t>
  </si>
  <si>
    <t>Maintenance of Beckman Coulter particle counters with air probes</t>
  </si>
  <si>
    <t>M6700124P1041</t>
  </si>
  <si>
    <t>BeckmanCoulterInc</t>
  </si>
  <si>
    <t>811210</t>
  </si>
  <si>
    <t>Preventative Maintenance Emergency Services Tensil Machines</t>
  </si>
  <si>
    <t>M6700124P1046</t>
  </si>
  <si>
    <t>IllinoisToolWorksInc</t>
  </si>
  <si>
    <t>Compunetix Contex Summit Services</t>
  </si>
  <si>
    <t>Maintanance and ipgrades Compunetix Contex Summit Services</t>
  </si>
  <si>
    <t>M6700124P1057</t>
  </si>
  <si>
    <t>AllianceTechnologyGroupLLC</t>
  </si>
  <si>
    <t>M6700124P1060</t>
  </si>
  <si>
    <t>IdemmaLLC</t>
  </si>
  <si>
    <t>611699</t>
  </si>
  <si>
    <t>Laundry Services</t>
  </si>
  <si>
    <t xml:space="preserve">Rental and weekly cleaning of maintenance shop rags (up to 2,000 per week) </t>
  </si>
  <si>
    <t>M6700124P1065</t>
  </si>
  <si>
    <t>CWJanitorialLLC</t>
  </si>
  <si>
    <t>812320</t>
  </si>
  <si>
    <t>Catholic Pianist</t>
  </si>
  <si>
    <t xml:space="preserve">Catholic Pianist </t>
  </si>
  <si>
    <t>M6700124P1067</t>
  </si>
  <si>
    <t>LadGovCorp</t>
  </si>
  <si>
    <t>Preventative Maintenance of 3D Scanner</t>
  </si>
  <si>
    <t>Preventative maintenance and software support for 3D Scanner</t>
  </si>
  <si>
    <t>M6700124P1074</t>
  </si>
  <si>
    <t>Engineering&amp;ManufacturingServices</t>
  </si>
  <si>
    <t>Catholic Musician Accompanist</t>
  </si>
  <si>
    <t>M6700124P1076</t>
  </si>
  <si>
    <t>IDEMMALLC</t>
  </si>
  <si>
    <t>A/V Equipment &amp; Maintenance/Warranty</t>
  </si>
  <si>
    <t>A/V Equipment &amp; Maintenance/Warranty for Karcher installed equipment</t>
  </si>
  <si>
    <t>School of Infantry</t>
  </si>
  <si>
    <t>M6700122P1085</t>
  </si>
  <si>
    <t>Karcher Group</t>
  </si>
  <si>
    <t>Reverse Osmosis Water System Maintenance</t>
  </si>
  <si>
    <t>M6700121P1245</t>
  </si>
  <si>
    <t>V112</t>
  </si>
  <si>
    <t xml:space="preserve">Criminal QueryDatabase </t>
  </si>
  <si>
    <t xml:space="preserve">Contractor will provide government access to LeadsOnline proprietary criminal background database </t>
  </si>
  <si>
    <t>M6700122P0008</t>
  </si>
  <si>
    <t xml:space="preserve">LeadsOnline </t>
  </si>
  <si>
    <t>KeyTrak Guardian Key Control Maintenance</t>
  </si>
  <si>
    <t>Maintain five modems for the NDI Automated License Plate Recognition system at Marine Corps Air Station Beaufort, SC</t>
  </si>
  <si>
    <t>M6700122P1023</t>
  </si>
  <si>
    <t>NDI Technologies, Inc</t>
  </si>
  <si>
    <t>DG11</t>
  </si>
  <si>
    <t>Transport of FABLAB trailer</t>
  </si>
  <si>
    <t>On-Call towing and transport of a Fabrication Laboratory (FABLAB) trailer to various sites within Marine Corps Air Station Cherry Point, Havelock, NC</t>
  </si>
  <si>
    <t>M6700122P1144</t>
  </si>
  <si>
    <t>Bedeno Services LLC</t>
  </si>
  <si>
    <t>Preventative Maintenance Cryogenic Tanks</t>
  </si>
  <si>
    <t>Inspection, maintenance and emergency services for six cryogenic tanks lcoated at the Fleet Readiness Center, Havelock, NC</t>
  </si>
  <si>
    <t>M6700122P1200</t>
  </si>
  <si>
    <t>White Stone Leak Detection</t>
  </si>
  <si>
    <t>Manikin Maintenance</t>
  </si>
  <si>
    <t>Warranty maintenance of ten manikins</t>
  </si>
  <si>
    <t>MCAS Fire and Emergency Service Beaufort, SC</t>
  </si>
  <si>
    <t>M6700123P1164</t>
  </si>
  <si>
    <t>North American Rescue, LLC</t>
  </si>
  <si>
    <t>J069</t>
  </si>
  <si>
    <t xml:space="preserve">Tracker and Probe Maintance </t>
  </si>
  <si>
    <t>Maintain, calilbrate and certify two Radian laser tracker systems and two i360IntelliProbes</t>
  </si>
  <si>
    <t>M6700124P1005</t>
  </si>
  <si>
    <t>AutomatedPrecision,Inc</t>
  </si>
  <si>
    <t>DG10</t>
  </si>
  <si>
    <t>Fire Alarm Software</t>
  </si>
  <si>
    <t xml:space="preserve">Fire alarm software support for Micro Key Millenium software </t>
  </si>
  <si>
    <t>M6700123P1167</t>
  </si>
  <si>
    <t>MicroKeySoftwareSolutions</t>
  </si>
  <si>
    <t>Washer &amp; Dryer Services</t>
  </si>
  <si>
    <t>Regular maintenance of four commerical heavy-duty front-load washers and eight heavy duty dryers located in Verona, NC.  Estimated washing/drying quanitity is 800-1200 bags of laundry (10+ pieces of military clothing per bag)</t>
  </si>
  <si>
    <t>M6700122D1002</t>
  </si>
  <si>
    <t>Chiron Services</t>
  </si>
  <si>
    <t>Dimensional Verification and Certification of 28 TAM Panels</t>
  </si>
  <si>
    <t>Annual purchase of Dimensional Verification and Certification of 28 TAM Panels located at the Fleet Readiness Center, Havelock, NC</t>
  </si>
  <si>
    <t>M6700122P1082</t>
  </si>
  <si>
    <t>Schiavone Electronic Labs Inc.</t>
  </si>
  <si>
    <t>PM Spectrometers</t>
  </si>
  <si>
    <t>Quarterly preventative maintenance of Nicolet spectrometers located at the Fleet Readiness Center, Havelock, NC</t>
  </si>
  <si>
    <t>Camp Lejeune Base Chapel</t>
  </si>
  <si>
    <t>M6700122P1133</t>
  </si>
  <si>
    <t>Electronic Risks Consultants</t>
  </si>
  <si>
    <t>Chemicals</t>
  </si>
  <si>
    <t>Contractor will deliver chemicals for wastewater treatment plants and training/recreational pools located at Marine Corps Air Station Cherry Point, Havelock, NC</t>
  </si>
  <si>
    <t>M6700122P1223</t>
  </si>
  <si>
    <t>Amerochem</t>
  </si>
  <si>
    <t>Preventative Maintenance  Service for Shimadzu Gas Chromatograph Spectrometer</t>
  </si>
  <si>
    <t>Annual preventative maintenance of Shimadzu Gas Chromatograph Spectrometer</t>
  </si>
  <si>
    <t>M6700123P1009</t>
  </si>
  <si>
    <t>Shimadzu</t>
  </si>
  <si>
    <t>Electronic Maintenance Services</t>
  </si>
  <si>
    <t xml:space="preserve">Maintain and repair the communications systems supporting ninety-two separate militry ranges aboard Mairne Corps Base Camp Lejeune, Jacksonville, NC </t>
  </si>
  <si>
    <t>MCAS Beaufort Telecommunications Operation Branch, S-6</t>
  </si>
  <si>
    <t>M6700123P0015</t>
  </si>
  <si>
    <t>H&amp;S Resources Corporation</t>
  </si>
  <si>
    <t>Preventative Maintenance  Service for 3 JEOL Microscopes</t>
  </si>
  <si>
    <t>Preventative maintenance of three JEOL Microscopes</t>
  </si>
  <si>
    <t>M6700123P1010</t>
  </si>
  <si>
    <t>Jeol USA, Inc.</t>
  </si>
  <si>
    <t>Analysis Services</t>
  </si>
  <si>
    <t>Contractor will provide support and analysis for information operations and readiness sections</t>
  </si>
  <si>
    <t>M6700124P0001</t>
  </si>
  <si>
    <t>ProfessionalSolutionsLLC</t>
  </si>
  <si>
    <t>Washer and Dryer Services</t>
  </si>
  <si>
    <t>Maintain and repair approximately 500 washers/dryers at various designated locations</t>
  </si>
  <si>
    <t>2DMARDIVG-3Operations</t>
  </si>
  <si>
    <t>M6700124P0002</t>
  </si>
  <si>
    <t>TrecoServicesInc</t>
  </si>
  <si>
    <t>Duresss System</t>
  </si>
  <si>
    <t>Quarterly maintenance of PRDS duresss system and close circuit TV system</t>
  </si>
  <si>
    <t>M6700123P1064</t>
  </si>
  <si>
    <t>Johnson Control Ssytems</t>
  </si>
  <si>
    <t xml:space="preserve">Training Credits </t>
  </si>
  <si>
    <t xml:space="preserve">Sixty training vouchers and exams for various cyber certifications </t>
  </si>
  <si>
    <t>M6700123P0021</t>
  </si>
  <si>
    <t>SANS Institute</t>
  </si>
  <si>
    <t>U099</t>
  </si>
  <si>
    <t>Collection &amp; Analyzation of Air Samples</t>
  </si>
  <si>
    <t>Collection and analysis of eighty-four air samples from portable breathing air panels at the Fleet Readiness Center, Havelock, NC</t>
  </si>
  <si>
    <t>8th Communications Battalion</t>
  </si>
  <si>
    <t>M6700123P1000</t>
  </si>
  <si>
    <t>Advanced Safety Equipment Co.</t>
  </si>
  <si>
    <t>Preventative Maintenance of Thermal Analysis System</t>
  </si>
  <si>
    <t>M6700124P1059</t>
  </si>
  <si>
    <t>ElectronicRisksConsultantsInc.</t>
  </si>
  <si>
    <t xml:space="preserve">AquaMag Carus 8600 </t>
  </si>
  <si>
    <t xml:space="preserve">Scheduled deliveries of AquaMag Carus 8600 chemicals </t>
  </si>
  <si>
    <t>M6700124D1122</t>
  </si>
  <si>
    <t>AmerochemCorporation</t>
  </si>
  <si>
    <t>Distribution Modernization Services</t>
  </si>
  <si>
    <t>Contractor will evaluate and provide recommendations on distribution management (transportation) processes and procedures</t>
  </si>
  <si>
    <t>MCBCampLejeuneG-6</t>
  </si>
  <si>
    <t>M6700124P0013</t>
  </si>
  <si>
    <t>TranstecsCorporation</t>
  </si>
  <si>
    <t>TMP Vision/SLIM Software License&amp;Support</t>
  </si>
  <si>
    <t>M6700124P1006</t>
  </si>
  <si>
    <t>Bitfastt,Inc.</t>
  </si>
  <si>
    <t>7E20</t>
  </si>
  <si>
    <t>Preventative Maintenance Optical Emission Spectrometer</t>
  </si>
  <si>
    <t>M6700124P1027</t>
  </si>
  <si>
    <t>SpectroAnalyticalInstruments,Inc</t>
  </si>
  <si>
    <t>Sikes Act Permit&amp;Dispersed Recreational Access Service</t>
  </si>
  <si>
    <t>Maintenance of the Sikes Act Permit&amp;Dispersed Recreational Access Service</t>
  </si>
  <si>
    <t>M6700124P1116</t>
  </si>
  <si>
    <t>RecAccessLLC</t>
  </si>
  <si>
    <t>541511</t>
  </si>
  <si>
    <t>High Volume Printer Maintenance Services</t>
  </si>
  <si>
    <t>Maintenance and repair of one Ricoh model C5300 printer, one Ricoh C5300S printer</t>
  </si>
  <si>
    <t>M6700124P1123</t>
  </si>
  <si>
    <t>MicroTechnologiesLLC</t>
  </si>
  <si>
    <t>333248</t>
  </si>
  <si>
    <t>3610</t>
  </si>
  <si>
    <t>Solar Sign Maintenance</t>
  </si>
  <si>
    <t>M6700124P1145</t>
  </si>
  <si>
    <t>StayAlertSafetyServices,LLC</t>
  </si>
  <si>
    <t>238210</t>
  </si>
  <si>
    <t>Z1MG</t>
  </si>
  <si>
    <t>MCIWEST</t>
  </si>
  <si>
    <t>AntiFreeze Recycling</t>
  </si>
  <si>
    <t>Antifreeze, oil replenish &amp; recycle</t>
  </si>
  <si>
    <t>Recycling Center</t>
  </si>
  <si>
    <t>M00681</t>
  </si>
  <si>
    <t>M0068120D0003</t>
  </si>
  <si>
    <t>Ashbury Environmental</t>
  </si>
  <si>
    <t>MCB Camp Pendleton, CA</t>
  </si>
  <si>
    <t>L068</t>
  </si>
  <si>
    <t>Capt Gervaise, Nathan</t>
  </si>
  <si>
    <t>nathan.gervaise@usmc.mil</t>
  </si>
  <si>
    <t xml:space="preserve">Dakeyah McFarlin </t>
  </si>
  <si>
    <t>dakeyah.mcfarlin@usmc.mil</t>
  </si>
  <si>
    <t>Facility Management Services</t>
  </si>
  <si>
    <t>1st MLG</t>
  </si>
  <si>
    <t>M0068124F0198</t>
  </si>
  <si>
    <t>Innovative Consulting &amp; Management Services</t>
  </si>
  <si>
    <t>HydroWorx Pool</t>
  </si>
  <si>
    <t>Maintenance &amp; Support</t>
  </si>
  <si>
    <t>Wounded Warrior Bn</t>
  </si>
  <si>
    <t>M0068122P0027</t>
  </si>
  <si>
    <t>Hydrowrox</t>
  </si>
  <si>
    <t>Sgt Armstrong, Dylan</t>
  </si>
  <si>
    <t>dylan.armstrong@usmc.mil</t>
  </si>
  <si>
    <t>Roman Catholic Priest Services</t>
  </si>
  <si>
    <t>MCAS YUMA</t>
  </si>
  <si>
    <t>M0068120P0119</t>
  </si>
  <si>
    <t>Roman Catholic Church</t>
  </si>
  <si>
    <t>MCAS Yuma, AZ</t>
  </si>
  <si>
    <t>Sgt Daugherty, Hunter</t>
  </si>
  <si>
    <t>hunter.daugherty@usmc.mil</t>
  </si>
  <si>
    <t>Adobe Pro DC licenses</t>
  </si>
  <si>
    <t>MCAS Yuma</t>
  </si>
  <si>
    <t>M0068124F0180</t>
  </si>
  <si>
    <t>Redhawk IT Solutions, LLC</t>
  </si>
  <si>
    <t>Virtual</t>
  </si>
  <si>
    <t>Sgt Hernandez, Ricardo</t>
  </si>
  <si>
    <t>ricardo.a.hernandez@usmc.mil</t>
  </si>
  <si>
    <t>RC Coordinator of Religious Education</t>
  </si>
  <si>
    <t>Roman Catholic religious Ed Coordinator</t>
  </si>
  <si>
    <t>M0068120P0082</t>
  </si>
  <si>
    <t>Glenn Peach</t>
  </si>
  <si>
    <t>Sgt Kersey, Quenton</t>
  </si>
  <si>
    <t>quenton.kersey@usmc.mil</t>
  </si>
  <si>
    <t>Chemical Toilets &amp; Hand-Washing Stations</t>
  </si>
  <si>
    <t>Chemical Toilets &amp; Handwash Stations rental- A regional  requirement for multiple installation.</t>
  </si>
  <si>
    <t>M33000/ CMSC</t>
  </si>
  <si>
    <t>M0068121D0001</t>
  </si>
  <si>
    <t xml:space="preserve">RONJONRENTALS Vantex Service </t>
  </si>
  <si>
    <t>Capt Jung &amp; Capt Yankowiak</t>
  </si>
  <si>
    <t>gangmung.jung@usmc.mil 
piper.yankowiak@usmc.mil</t>
  </si>
  <si>
    <t>Legal Support Services</t>
  </si>
  <si>
    <t>M0068125F0112</t>
  </si>
  <si>
    <t>Save again.com</t>
  </si>
  <si>
    <t>Sgt Allen, Aniya</t>
  </si>
  <si>
    <t>aniya.allen@usmc.mil</t>
  </si>
  <si>
    <t>Halotron Fire Extinguisher Maint</t>
  </si>
  <si>
    <t>MCAS ASFF</t>
  </si>
  <si>
    <t>M0068121P0046</t>
  </si>
  <si>
    <t>AFECO Inc, Fire Etc</t>
  </si>
  <si>
    <t>San Diego, CA</t>
  </si>
  <si>
    <t>J042</t>
  </si>
  <si>
    <t>Commstrat Equip</t>
  </si>
  <si>
    <t>Maintenance &amp; Support of Finishing Systems( Equipment)</t>
  </si>
  <si>
    <t>Commstrat</t>
  </si>
  <si>
    <t>M0068123P0006</t>
  </si>
  <si>
    <t>AMERICA'S BEST PRINTING PRODUCTS, INC.</t>
  </si>
  <si>
    <t>MCRD</t>
  </si>
  <si>
    <t>J075</t>
  </si>
  <si>
    <t>Sweeper and Scrubber Maintenance</t>
  </si>
  <si>
    <t>DMO</t>
  </si>
  <si>
    <t>M0068121P0049</t>
  </si>
  <si>
    <t>Blue House Partners LLC</t>
  </si>
  <si>
    <t>J039</t>
  </si>
  <si>
    <t>Sgt Holback, Charles</t>
  </si>
  <si>
    <t>charles.holback@usmc.mil</t>
  </si>
  <si>
    <t>ESRI ARCPRO mapping software</t>
  </si>
  <si>
    <t>1st MARDIV</t>
  </si>
  <si>
    <t>M0068125F0092</t>
  </si>
  <si>
    <t>Environmental Systems Research Institute</t>
  </si>
  <si>
    <t>Sgt Osoriozenil, Alejandro</t>
  </si>
  <si>
    <t>alejandr.osoriozenil@usmc.mil</t>
  </si>
  <si>
    <t>Carousel Maint</t>
  </si>
  <si>
    <t>M0068121P0129</t>
  </si>
  <si>
    <t>Scottech Inc</t>
  </si>
  <si>
    <t>Sgt Solofonirina, Yael</t>
  </si>
  <si>
    <t>yael.solofonirina@usmc.mil</t>
  </si>
  <si>
    <t xml:space="preserve"> ORDER PICKER MAINT</t>
  </si>
  <si>
    <t>M28310/1st Supply BN</t>
  </si>
  <si>
    <t>M0068122P0037</t>
  </si>
  <si>
    <t>BLUE HOUSE PARTNERS, LLC DBA: E&amp;E INDUSTRIES</t>
  </si>
  <si>
    <t>Oxygen Refill Service</t>
  </si>
  <si>
    <t>M97111</t>
  </si>
  <si>
    <t>M0068122P0057</t>
  </si>
  <si>
    <t>Green Lantern LLC</t>
  </si>
  <si>
    <t>Sgt Cruz, Coty</t>
  </si>
  <si>
    <t>coty.cruz@usmc.mil</t>
  </si>
  <si>
    <t>Investigative Search Engine</t>
  </si>
  <si>
    <t>CID M93737</t>
  </si>
  <si>
    <t>M0068122P0054</t>
  </si>
  <si>
    <t>Thomson Reuters Special Services</t>
  </si>
  <si>
    <t>Military Free Fall Training</t>
  </si>
  <si>
    <t>1st RECON, 1stMARDIV Military Free Fall progression and sustainment training , support future deploying MEU units.</t>
  </si>
  <si>
    <t>SOI-W</t>
  </si>
  <si>
    <t>M0068123D0002</t>
  </si>
  <si>
    <t>Sky Dive Elsinore, Inc.</t>
  </si>
  <si>
    <t>G003</t>
  </si>
  <si>
    <t>Nina Kanoa</t>
  </si>
  <si>
    <t>nina.kanoa@usmc.mil</t>
  </si>
  <si>
    <t>Splunk Annual License</t>
  </si>
  <si>
    <t>FSC</t>
  </si>
  <si>
    <t>M0068123F0309</t>
  </si>
  <si>
    <t>Wireless Services</t>
  </si>
  <si>
    <t>Western Area Counsel Office</t>
  </si>
  <si>
    <t>M0068125F0097</t>
  </si>
  <si>
    <t>ATT Mobility LLC</t>
  </si>
  <si>
    <t>Advanced Medical Training</t>
  </si>
  <si>
    <t>Tactical Combat Casualty Care</t>
  </si>
  <si>
    <t>M0068124P0008</t>
  </si>
  <si>
    <t>Templar Medical LLC</t>
  </si>
  <si>
    <t>U006</t>
  </si>
  <si>
    <t>Website Support</t>
  </si>
  <si>
    <t>iSportman</t>
  </si>
  <si>
    <t>Game Warden</t>
  </si>
  <si>
    <t>M0068124P0042</t>
  </si>
  <si>
    <t>Applied Sciences and Information</t>
  </si>
  <si>
    <t>D399</t>
  </si>
  <si>
    <t>MCAS Camp Pendleton</t>
  </si>
  <si>
    <t>M0068125F0137</t>
  </si>
  <si>
    <t>BudgetBuilder Annual License</t>
  </si>
  <si>
    <t>MCI-WMCB COMPTROLLER</t>
  </si>
  <si>
    <t>M0068123F0264</t>
  </si>
  <si>
    <t>Technical Communities, Inc.</t>
  </si>
  <si>
    <t>Active Shooter Response Training</t>
  </si>
  <si>
    <t>MCIWEST PMO</t>
  </si>
  <si>
    <t>M0068124P0023</t>
  </si>
  <si>
    <t>Broaddus Defense LLC</t>
  </si>
  <si>
    <t>U008</t>
  </si>
  <si>
    <t>MCRD MCICOM</t>
  </si>
  <si>
    <t>M0068125F0118</t>
  </si>
  <si>
    <t>Sgt Rutkowsky, John</t>
  </si>
  <si>
    <t>john.rutkowsky@usmc.mil</t>
  </si>
  <si>
    <t xml:space="preserve">Recreational Permitting Website SIKES </t>
  </si>
  <si>
    <t>Recreational Permitting Website SIKES Access &amp; license</t>
  </si>
  <si>
    <t>Range Mgmt</t>
  </si>
  <si>
    <t>M0068123P0020</t>
  </si>
  <si>
    <t>Rec Access LLC.</t>
  </si>
  <si>
    <t>1st Network Bn</t>
  </si>
  <si>
    <t>M0068125F0074</t>
  </si>
  <si>
    <t>SSgt McCormick, Michael</t>
  </si>
  <si>
    <t>michael.a.mccormick@usmc.mil</t>
  </si>
  <si>
    <t xml:space="preserve">Hack the Box Workforce Development </t>
  </si>
  <si>
    <t>9th Comm Bn</t>
  </si>
  <si>
    <t>M0068124F0163</t>
  </si>
  <si>
    <t>Federal Resources Corporation</t>
  </si>
  <si>
    <t>HAHO Training</t>
  </si>
  <si>
    <t>HAHO</t>
  </si>
  <si>
    <t>M0068124D0001</t>
  </si>
  <si>
    <t>Paraloft Support Services</t>
  </si>
  <si>
    <t>M0068124P0020</t>
  </si>
  <si>
    <t>Crisis Response Co LLC</t>
  </si>
  <si>
    <t>L017</t>
  </si>
  <si>
    <t>Chemical Toilets/Handwash Stations Barstow</t>
  </si>
  <si>
    <t>Chemical Toilets/Handwash Stations</t>
  </si>
  <si>
    <t>Barstow</t>
  </si>
  <si>
    <t>M0068124P0005</t>
  </si>
  <si>
    <t xml:space="preserve">SCHAIBLE </t>
  </si>
  <si>
    <t>Barstow, CA</t>
  </si>
  <si>
    <t>Waterjet Preventive Maintenance</t>
  </si>
  <si>
    <t>MCAS Miramar</t>
  </si>
  <si>
    <t>M0068124P0036</t>
  </si>
  <si>
    <t>MCAS Miramar, CA</t>
  </si>
  <si>
    <t>J034</t>
  </si>
  <si>
    <t>Printer Maintenance</t>
  </si>
  <si>
    <t>M0068124F0206</t>
  </si>
  <si>
    <t>Ricoh USA Inc</t>
  </si>
  <si>
    <t>Closed Circuit Television equipment system</t>
  </si>
  <si>
    <t>1st Radio Bn</t>
  </si>
  <si>
    <t>M0068124F0220</t>
  </si>
  <si>
    <t>Liona Enterprises Inc.</t>
  </si>
  <si>
    <t>J063</t>
  </si>
  <si>
    <t>High Volume Printer Maintenance</t>
  </si>
  <si>
    <t>COMMSTRAT Barstow</t>
  </si>
  <si>
    <t>M0068125F0100</t>
  </si>
  <si>
    <t>Microtechnologies LLL</t>
  </si>
  <si>
    <t>M0068124F0223</t>
  </si>
  <si>
    <t>UiPath License</t>
  </si>
  <si>
    <t>3d MAW</t>
  </si>
  <si>
    <t>M0068125F0124</t>
  </si>
  <si>
    <t>Fedesults Inc.</t>
  </si>
  <si>
    <t>MCRD RTR</t>
  </si>
  <si>
    <t>M0068125F0135</t>
  </si>
  <si>
    <t>Cellco Partnership</t>
  </si>
  <si>
    <t>MCB Camp Pendleton Washer/Dryer Maintenance &amp; Repair Services</t>
  </si>
  <si>
    <t>Repair, maintenance and disposition of barracks washers/dryers via contractor service calls</t>
  </si>
  <si>
    <t>Consolidated Materials and Service Center (CMSC)</t>
  </si>
  <si>
    <t>M0068125D0002</t>
  </si>
  <si>
    <t xml:space="preserve">Avalon Contracting, Inc. </t>
  </si>
  <si>
    <t>Timothy Johnson</t>
  </si>
  <si>
    <t>timothy.johnson@usmc.mil</t>
  </si>
  <si>
    <t>SWRFT 4 Piece Heavy Equipment Rental</t>
  </si>
  <si>
    <t>Leasing of heavy construction equipment</t>
  </si>
  <si>
    <t>Southwest Regional Fleet Transportation department (SWRFT)</t>
  </si>
  <si>
    <t>M0068125D0003</t>
  </si>
  <si>
    <t xml:space="preserve">SKO Enterprises, Inc. </t>
  </si>
  <si>
    <t>MCB CPEN, MCAS Miaramar, &amp;MCRD San Diego</t>
  </si>
  <si>
    <t>W038</t>
  </si>
  <si>
    <t>SWRFT Equipment Maintenance &amp; Repair Services</t>
  </si>
  <si>
    <t>Perform equipment maintenance and repair services at six SWRFT locations on items that include forklifts, warehouse tractors, low speed electric carts, warehouse sweepers, trailers and similar SWRFT equipment.</t>
  </si>
  <si>
    <t>M0068125D0004</t>
  </si>
  <si>
    <t>Vet Pride Services, Inc</t>
  </si>
  <si>
    <t>MCB CPEN, MCAS Miaramar, MCLB Barstow, MCAS Yuma, MCAGCC 29 Palms, &amp; MCMWITC Bridgeport</t>
  </si>
  <si>
    <t>David Lange</t>
  </si>
  <si>
    <t>david.lange@usmc.mil</t>
  </si>
  <si>
    <t>Miramar Telephone Maintenance Services</t>
  </si>
  <si>
    <t>Telephone switch maintenance services</t>
  </si>
  <si>
    <t>MCAS Miramar Communications Office S-6</t>
  </si>
  <si>
    <t>M0068121P0031</t>
  </si>
  <si>
    <t>International Global Solutions, LLC</t>
  </si>
  <si>
    <t>Corey Slivnik</t>
  </si>
  <si>
    <t>corey.slivnik@usmc.mil</t>
  </si>
  <si>
    <t>Spiral 4 Wireless Services</t>
  </si>
  <si>
    <t>Wireless Services for 65 Tablets</t>
  </si>
  <si>
    <t>MCAS Yuma Facilities Management</t>
  </si>
  <si>
    <t>M0068124F0121</t>
  </si>
  <si>
    <t>AT&amp;T Mobility National Accounts, LLC</t>
  </si>
  <si>
    <t xml:space="preserve">Wireless Services for 14 Cell Phones </t>
  </si>
  <si>
    <t>Assault Amphibian School (AAS), MCB CPEN</t>
  </si>
  <si>
    <t>M00698125F0131</t>
  </si>
  <si>
    <t xml:space="preserve">Fire Station PPE Preventaive Maintenance </t>
  </si>
  <si>
    <t>Provide inspection, testing, cleaning, certifying, calibration, repairs, and maintenance of firefighting and personal protective equipment to support MCIWEST Fire and Emergency Services (F&amp;ES).</t>
  </si>
  <si>
    <t>Fire &amp; Emergency Services (F7ES)</t>
  </si>
  <si>
    <t>MCB Camp Pendelton, MCAS Miramar, MCGACC 29 Palms &amp; MCLB Barstow</t>
  </si>
  <si>
    <t>J042`</t>
  </si>
  <si>
    <t>Appliance Leasing</t>
  </si>
  <si>
    <t xml:space="preserve">Leasing and maintenance services </t>
  </si>
  <si>
    <t>M0068120P0048</t>
  </si>
  <si>
    <t>OCS Construction Services Inc</t>
  </si>
  <si>
    <t>MCRD San Diego, CA</t>
  </si>
  <si>
    <t>W072</t>
  </si>
  <si>
    <t>Jarren Cristales</t>
  </si>
  <si>
    <t>Jarren.cristales@usmc.mil</t>
  </si>
  <si>
    <t>Engine Test Cell Operator</t>
  </si>
  <si>
    <t>Marine Air Logistics Squadron (MALS) 16</t>
  </si>
  <si>
    <t>M0068125C0003</t>
  </si>
  <si>
    <t>Tyonek Aircraft Overhaul LLC</t>
  </si>
  <si>
    <t>MCAS Miramar, San Diego, CA</t>
  </si>
  <si>
    <t>MCRD: Priest Services</t>
  </si>
  <si>
    <t xml:space="preserve"> Full Time Roman Catholic Priest Services</t>
  </si>
  <si>
    <t>MCRD Chaplain Office</t>
  </si>
  <si>
    <t>M34208</t>
  </si>
  <si>
    <t>M0068123P0033</t>
  </si>
  <si>
    <t>IN TOTO CHRISTO LTD</t>
  </si>
  <si>
    <t>CPEN: Priest Services</t>
  </si>
  <si>
    <t>CPEN Base Chaplain Office</t>
  </si>
  <si>
    <t>M33000</t>
  </si>
  <si>
    <t>M0068122P0026</t>
  </si>
  <si>
    <t>SERFINO, JUDE M</t>
  </si>
  <si>
    <t>Oceanside, CA</t>
  </si>
  <si>
    <t>Wireless Services -  Local &amp; International</t>
  </si>
  <si>
    <t>School of Infantry West (SOIW)</t>
  </si>
  <si>
    <t>M0068125F0113</t>
  </si>
  <si>
    <t>International</t>
  </si>
  <si>
    <t>Mahlon Driver</t>
  </si>
  <si>
    <t>mahlon.driver@usmc.mil</t>
  </si>
  <si>
    <t>Legal Database Services</t>
  </si>
  <si>
    <t>CYBERFEDS on the Web - provides regulatory guidance</t>
  </si>
  <si>
    <t>WACO &amp; CHRO</t>
  </si>
  <si>
    <t>M0068123FNG14</t>
  </si>
  <si>
    <t xml:space="preserve">LRP Publications, Inc. </t>
  </si>
  <si>
    <t>Gary Lane</t>
  </si>
  <si>
    <t>gary.lane@usmc.mil</t>
  </si>
  <si>
    <t>Dakeyah McFarlin</t>
  </si>
  <si>
    <t>BDOC Management and Overwatch Services</t>
  </si>
  <si>
    <t>Force protection and emergency response services</t>
  </si>
  <si>
    <t>G3/5</t>
  </si>
  <si>
    <t>MCRD: Uniform Tailoring</t>
  </si>
  <si>
    <t>Uniform Tailoring for recruits/DI/career planners</t>
  </si>
  <si>
    <t>MCRD Clothing Division</t>
  </si>
  <si>
    <t>M0068122D0001</t>
  </si>
  <si>
    <t>Sonabend Company</t>
  </si>
  <si>
    <t>K084</t>
  </si>
  <si>
    <t>MCAS Miramar Airshow Ambulance Services</t>
  </si>
  <si>
    <t>Ambulance Services for the Miramar Airshows</t>
  </si>
  <si>
    <t>MCCS</t>
  </si>
  <si>
    <t>M02203</t>
  </si>
  <si>
    <t>M0068124C0004</t>
  </si>
  <si>
    <t>First Aid Services, LLC</t>
  </si>
  <si>
    <t>Q999</t>
  </si>
  <si>
    <t>Network Maintenance (regional 6 locations)</t>
  </si>
  <si>
    <t>Optical Network IT services at Barstow, CPEN,Bridgeport,29 Palms, MCRD &amp; Yuma</t>
  </si>
  <si>
    <t>MCIWEST G6</t>
  </si>
  <si>
    <t>M33000, M93737, M34000, M02230, M35002
&amp; M35500</t>
  </si>
  <si>
    <t>M0068121F0285</t>
  </si>
  <si>
    <t>AT&amp;T Government Solutions, Inc.</t>
  </si>
  <si>
    <t xml:space="preserve"> Barstow, CA, Oceanside, CA, Bridgeport, CA, Twentynine Palms, CA, San Diego, CA, Yuma, AZ</t>
  </si>
  <si>
    <t>DG01</t>
  </si>
  <si>
    <t>Linen/Laundry Services</t>
  </si>
  <si>
    <t>Regional Laundry Services for MICWest</t>
  </si>
  <si>
    <t>MCI-West Regional Installations</t>
  </si>
  <si>
    <t>M330000</t>
  </si>
  <si>
    <t>M0068123D0003</t>
  </si>
  <si>
    <t xml:space="preserve">Job Options, Inc. </t>
  </si>
  <si>
    <t>MCI-West Regional</t>
  </si>
  <si>
    <t>Maintenance Services for Ground Sweepers</t>
  </si>
  <si>
    <t>Provides preventative maintenance Services for 4 ground sweepers</t>
  </si>
  <si>
    <t>1st Supply Battalion</t>
  </si>
  <si>
    <t>M28310</t>
  </si>
  <si>
    <t>M0068121P0111</t>
  </si>
  <si>
    <t>Blue House Partners, LLC</t>
  </si>
  <si>
    <t>Cybersecurity Training</t>
  </si>
  <si>
    <t>Provides Cybersecurity training</t>
  </si>
  <si>
    <t>9th Communications Battalion</t>
  </si>
  <si>
    <t>M21670</t>
  </si>
  <si>
    <t>M0068121D0003</t>
  </si>
  <si>
    <t>Telecom Services</t>
  </si>
  <si>
    <t xml:space="preserve">
Extended maintenance and support for Fujitsu Optical Transport equipment </t>
  </si>
  <si>
    <t>G6</t>
  </si>
  <si>
    <t>M0068121P0124</t>
  </si>
  <si>
    <t>ExterNetworks Inc.</t>
  </si>
  <si>
    <t>Aviation Logistics Planner</t>
  </si>
  <si>
    <t>Provides support and planning for Avaiation Logistics operations and activities</t>
  </si>
  <si>
    <t>MARFORPAC</t>
  </si>
  <si>
    <t>M20021</t>
  </si>
  <si>
    <t>M0068124F0222</t>
  </si>
  <si>
    <t>Corps Solutions, LLC</t>
  </si>
  <si>
    <t>Camp HM Smith, HI</t>
  </si>
  <si>
    <t>OFS Medical Logistics Planner</t>
  </si>
  <si>
    <t>Provides support to Office of the Force Surgeon operations and activities</t>
  </si>
  <si>
    <t>M0068124F0224</t>
  </si>
  <si>
    <t xml:space="preserve">Calibre Systems, Inc. </t>
  </si>
  <si>
    <t>Motorcyle Mentorship Program</t>
  </si>
  <si>
    <t>Provides motorcycle mentorship training</t>
  </si>
  <si>
    <t>3rd MAW</t>
  </si>
  <si>
    <t>M01079</t>
  </si>
  <si>
    <t>M0068123P0045</t>
  </si>
  <si>
    <t xml:space="preserve">Driven2Dare, Inc. </t>
  </si>
  <si>
    <t>Cable Services</t>
  </si>
  <si>
    <t>Provide cable services for MCRD San Diego</t>
  </si>
  <si>
    <t>MCRD San Diego</t>
  </si>
  <si>
    <t>M0068123P0019</t>
  </si>
  <si>
    <t>Cox California Telcom, LLC</t>
  </si>
  <si>
    <t>Local Trunking Services</t>
  </si>
  <si>
    <t>Provide local trunking services that connects phone switches for off base calling</t>
  </si>
  <si>
    <t>M0068124F0147</t>
  </si>
  <si>
    <t>AT&amp;T Corp</t>
  </si>
  <si>
    <t>Axon BodyCam Services</t>
  </si>
  <si>
    <t xml:space="preserve">Axon Bodycam Software subscription </t>
  </si>
  <si>
    <t>MCRD San Diego PMO</t>
  </si>
  <si>
    <t>M0068121P0110</t>
  </si>
  <si>
    <t>Axon Enterprise, Inc.</t>
  </si>
  <si>
    <t>MCAS Yuma Telephone Maintenance</t>
  </si>
  <si>
    <t>Telephone Technical Assistance and Maintenance Support Services for S-6 Base Telephone Office</t>
  </si>
  <si>
    <t>MCAS Yuma G-6</t>
  </si>
  <si>
    <t>M02230</t>
  </si>
  <si>
    <t>M0068121P0084</t>
  </si>
  <si>
    <t>Unified C-4 LLC</t>
  </si>
  <si>
    <t>MCAS Yuma, CA</t>
  </si>
  <si>
    <t>Plotter Maintenance</t>
  </si>
  <si>
    <t xml:space="preserve">Preventative Maintenance for Canon Plotter </t>
  </si>
  <si>
    <t>COMMSTRAT - MCRD San Diego</t>
  </si>
  <si>
    <t>M0068123F0336</t>
  </si>
  <si>
    <t>Cannon USA, Inc.</t>
  </si>
  <si>
    <t>H274</t>
  </si>
  <si>
    <t>Stretch Wrapper Maintenance</t>
  </si>
  <si>
    <t>Preventative maintenance for stretch wrappers for PPP&amp;M</t>
  </si>
  <si>
    <t xml:space="preserve">1st Maintenance Battalion </t>
  </si>
  <si>
    <t>M0068121P0055</t>
  </si>
  <si>
    <t>Video Reaction Software</t>
  </si>
  <si>
    <t>Caseguard Premium video redaction software</t>
  </si>
  <si>
    <t>MCI-West G-6</t>
  </si>
  <si>
    <t>M0068123F0220</t>
  </si>
  <si>
    <t>Final Cover, LLC</t>
  </si>
  <si>
    <t>T006</t>
  </si>
  <si>
    <t>Provide religious music for Catholic/Protestant religious services</t>
  </si>
  <si>
    <t xml:space="preserve">Chaplain's Office </t>
  </si>
  <si>
    <t>M0068121P0095</t>
  </si>
  <si>
    <t xml:space="preserve">Oscar Chavez, Jr. </t>
  </si>
  <si>
    <t>Specialized combat training</t>
  </si>
  <si>
    <t>Specialized training support services</t>
  </si>
  <si>
    <t>I MEF Marine Expeditionary</t>
  </si>
  <si>
    <t>M0068124C0002</t>
  </si>
  <si>
    <t>Alutiq Solutions, LLC</t>
  </si>
  <si>
    <t>High Volume Printers</t>
  </si>
  <si>
    <t>Purchase/Lease high volume printers</t>
  </si>
  <si>
    <t>M0068122F0186</t>
  </si>
  <si>
    <t>XEROX Corp</t>
  </si>
  <si>
    <t>W074</t>
  </si>
  <si>
    <t>Leasing of Parts Washers</t>
  </si>
  <si>
    <t>MCB Camp Pendlton Environmental</t>
  </si>
  <si>
    <t>M0068121D0004</t>
  </si>
  <si>
    <t>FRS Environmental, INC.</t>
  </si>
  <si>
    <t>Logistics Supply Services</t>
  </si>
  <si>
    <t>Provide warehouse support</t>
  </si>
  <si>
    <t>3D MAW</t>
  </si>
  <si>
    <t>M0068123F0322</t>
  </si>
  <si>
    <t>Caladwich Consulting, LLC</t>
  </si>
  <si>
    <t>Heavy equipment maintenance and repair</t>
  </si>
  <si>
    <t>Provide services on heavy-duty equipment</t>
  </si>
  <si>
    <t xml:space="preserve">I MEF </t>
  </si>
  <si>
    <t>M0068121C0001</t>
  </si>
  <si>
    <t>Barragan CORP. International</t>
  </si>
  <si>
    <t>Lawn Mower Maintenance</t>
  </si>
  <si>
    <t>Lawn mower maintenance and repairs</t>
  </si>
  <si>
    <t>CMSC</t>
  </si>
  <si>
    <t>M0068124D0003</t>
  </si>
  <si>
    <t>Deane, Danny</t>
  </si>
  <si>
    <t>J024</t>
  </si>
  <si>
    <t>david Lange</t>
  </si>
  <si>
    <t>Storing personal property</t>
  </si>
  <si>
    <t>Storing of personnel goods</t>
  </si>
  <si>
    <t>M0068124D0004</t>
  </si>
  <si>
    <t>Allstate van and storage INC</t>
  </si>
  <si>
    <t>Camp Pendleton, CA</t>
  </si>
  <si>
    <t>V003</t>
  </si>
  <si>
    <t>Director Musical Ministries</t>
  </si>
  <si>
    <t>Provide Roman Catholic director of music</t>
  </si>
  <si>
    <t>Command Religious Program</t>
  </si>
  <si>
    <t>M0068121P0063</t>
  </si>
  <si>
    <t>Music ministry internationsl, LLC.</t>
  </si>
  <si>
    <t>DJuan Mercado</t>
  </si>
  <si>
    <t>djuan.mercado@usmc.mil</t>
  </si>
  <si>
    <t>Library Plus online</t>
  </si>
  <si>
    <t>Provide software for library plus online</t>
  </si>
  <si>
    <t>MLCB Barstow</t>
  </si>
  <si>
    <t>M0068122P0021</t>
  </si>
  <si>
    <t>RS Means Compmay, LLC.</t>
  </si>
  <si>
    <t>Parachute Rigger</t>
  </si>
  <si>
    <t xml:space="preserve">Provide Senior Rigger </t>
  </si>
  <si>
    <t>Fleet Marine Force</t>
  </si>
  <si>
    <t>M0068123P0043</t>
  </si>
  <si>
    <t>Sanford Federal, INC.</t>
  </si>
  <si>
    <t>Yuma, AZ</t>
  </si>
  <si>
    <t>H281</t>
  </si>
  <si>
    <t>Secure Logix ETM</t>
  </si>
  <si>
    <t>Provide upgrade services</t>
  </si>
  <si>
    <t>M0068122P0024</t>
  </si>
  <si>
    <t>Securelogix corporation</t>
  </si>
  <si>
    <t>RS Means Subscription</t>
  </si>
  <si>
    <t>Provide software subscription for rs means</t>
  </si>
  <si>
    <t>ACS Facilities</t>
  </si>
  <si>
    <t>M0068122P0028</t>
  </si>
  <si>
    <t>7F20</t>
  </si>
  <si>
    <t>PM for stretch wrappers</t>
  </si>
  <si>
    <t>1 MLG</t>
  </si>
  <si>
    <t>M0068122P0047</t>
  </si>
  <si>
    <t>Xerox high-volume printer</t>
  </si>
  <si>
    <t>Lease of a Xerox Nuvera Black and White High-Volume printer.</t>
  </si>
  <si>
    <t>M0068124F0187</t>
  </si>
  <si>
    <t>UDP Storage</t>
  </si>
  <si>
    <t>Provide storage for deployed personnel</t>
  </si>
  <si>
    <t>DMO Unit Deployment program</t>
  </si>
  <si>
    <t>M0068123D0001</t>
  </si>
  <si>
    <t>Heavy equipment rental</t>
  </si>
  <si>
    <t>Provide maintenance and repair on equipment</t>
  </si>
  <si>
    <t>SWRFT</t>
  </si>
  <si>
    <t>M0068122D0002</t>
  </si>
  <si>
    <t>SKO enterprises, INC.</t>
  </si>
  <si>
    <t>Gym equipment maintenance</t>
  </si>
  <si>
    <t>M0068121P0035</t>
  </si>
  <si>
    <t xml:space="preserve">TS Government Solutions, LLC. </t>
  </si>
  <si>
    <t>SWRFT off-Road Fleet repair and maint services</t>
  </si>
  <si>
    <t>Repair and maintenance for various equipment</t>
  </si>
  <si>
    <t>M0068122D0006</t>
  </si>
  <si>
    <t>Alliance worldwide distributing, LLC</t>
  </si>
  <si>
    <t>Multiple</t>
  </si>
  <si>
    <t>Jody Koch</t>
  </si>
  <si>
    <t>jody.koch@usmc.mil</t>
  </si>
  <si>
    <t>IT Tech Support</t>
  </si>
  <si>
    <t>G6 Technical support services</t>
  </si>
  <si>
    <t>M0068124F0149</t>
  </si>
  <si>
    <t>JSTP JC, LLC</t>
  </si>
  <si>
    <t>DC01</t>
  </si>
  <si>
    <t>ACS Wirless Service</t>
  </si>
  <si>
    <t>M0068124FNG07</t>
  </si>
  <si>
    <t>T-Mobile USA, INC.</t>
  </si>
  <si>
    <t>Provide on-site dry cleaning services</t>
  </si>
  <si>
    <t>M0068124D0006</t>
  </si>
  <si>
    <t>Home away from home laundry service, inc.</t>
  </si>
  <si>
    <t>Defense medical logistics standard support</t>
  </si>
  <si>
    <t xml:space="preserve">Provide supply system expertise, training and warehouse </t>
  </si>
  <si>
    <t>CPEN Medlog</t>
  </si>
  <si>
    <t>M0068123P0070</t>
  </si>
  <si>
    <t>MLT Systems, Inc.</t>
  </si>
  <si>
    <t>Housing logistics wireless service</t>
  </si>
  <si>
    <t>Provide wireless Services</t>
  </si>
  <si>
    <t>Housing</t>
  </si>
  <si>
    <t>M0068124FNG09</t>
  </si>
  <si>
    <t>Water Litigation</t>
  </si>
  <si>
    <t>Provide water technical services</t>
  </si>
  <si>
    <t xml:space="preserve">MCB Camp Pendlton </t>
  </si>
  <si>
    <t>M0068122F0079</t>
  </si>
  <si>
    <t>Stetson Engineers, INC.</t>
  </si>
  <si>
    <t>Internet of things Conus</t>
  </si>
  <si>
    <t>APN Conus</t>
  </si>
  <si>
    <t>I MEF</t>
  </si>
  <si>
    <t>M0068125F0073</t>
  </si>
  <si>
    <t>Internet of things Oconus</t>
  </si>
  <si>
    <t>APN O Conus</t>
  </si>
  <si>
    <t>M0068125F0075</t>
  </si>
  <si>
    <t>3D MAW Wireless</t>
  </si>
  <si>
    <t>M0068125F0093</t>
  </si>
  <si>
    <t>FSMAO Wireless</t>
  </si>
  <si>
    <t>Providing wireless services</t>
  </si>
  <si>
    <t>FSMAO</t>
  </si>
  <si>
    <t>M0068125F0115</t>
  </si>
  <si>
    <t>H&amp;HS Wireless</t>
  </si>
  <si>
    <t>Headquarters &amp; headquarters squadron</t>
  </si>
  <si>
    <t>M0068125F0130</t>
  </si>
  <si>
    <t>Wireless - I MEF</t>
  </si>
  <si>
    <t>M0068125F0111</t>
  </si>
  <si>
    <t>Miramar Suicide Hotline</t>
  </si>
  <si>
    <t>M0068125F0146</t>
  </si>
  <si>
    <t>Music Licenses</t>
  </si>
  <si>
    <t>Providing music licenses</t>
  </si>
  <si>
    <t>M0068122P0011</t>
  </si>
  <si>
    <t>Transition Music, INC.</t>
  </si>
  <si>
    <t>Jocelyn Morales</t>
  </si>
  <si>
    <t>jocelyn.morales@usmc.mil</t>
  </si>
  <si>
    <t>Target Solutions</t>
  </si>
  <si>
    <t>Provide Fire target software</t>
  </si>
  <si>
    <t>M0068123P0051</t>
  </si>
  <si>
    <t>Target Solutions learning, INC.</t>
  </si>
  <si>
    <t>Kardex Maintenance</t>
  </si>
  <si>
    <t>Provide preventative maintenance for Kardex</t>
  </si>
  <si>
    <t>MALS-39</t>
  </si>
  <si>
    <t>M0068124P0040</t>
  </si>
  <si>
    <t>Raymond Handling Solutions, INC.</t>
  </si>
  <si>
    <t>Hendricks industrial Beam Saw maint</t>
  </si>
  <si>
    <t>Preventive maintenance for Beam saw at Hendricks</t>
  </si>
  <si>
    <t>M0068123P0067</t>
  </si>
  <si>
    <t>H132</t>
  </si>
  <si>
    <t>Yuma MAWTS1 Wireless</t>
  </si>
  <si>
    <t xml:space="preserve">M0068125F0048 </t>
  </si>
  <si>
    <t>Verizon Wireless</t>
  </si>
  <si>
    <t>Refrigerant Recovery</t>
  </si>
  <si>
    <t>Providing refrigerant removal</t>
  </si>
  <si>
    <t>M0068123P0005</t>
  </si>
  <si>
    <t>Chill Tek, INC.</t>
  </si>
  <si>
    <t>LONG-RANGE ACQUISITION ESTIMATE</t>
  </si>
  <si>
    <t>MCB-Hawaii</t>
  </si>
  <si>
    <t>Release Date:</t>
  </si>
  <si>
    <r>
      <t xml:space="preserve">Disclaimer:  </t>
    </r>
    <r>
      <rPr>
        <sz val="10"/>
        <rFont val="Times New Roman"/>
        <family val="1"/>
      </rPr>
      <t xml:space="preserve">All procurement information contained within this Long-Range Acquisition Estimate (LRAE) is subject to modification and is in no way binding on the Government.  The LRAE, and any data contained herein, is based on the best information available and is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may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xml:space="preserve">, as prescribed by the FAR.  Acquisitions other than those provided in this LRAE will be published in accordance with FAR 5.101. </t>
    </r>
  </si>
  <si>
    <t>Anticipated Contract Type
 (FAR 16)</t>
  </si>
  <si>
    <t>Anticipated Procurement Instrument
(FAR 4.1603)</t>
  </si>
  <si>
    <t>Anticipated PSC</t>
  </si>
  <si>
    <t xml:space="preserve">Contracting POC Name
</t>
  </si>
  <si>
    <t xml:space="preserve">Contracting POC E-mail or Phone 
</t>
  </si>
  <si>
    <t>Pu'uloa Range Facility-Weapons Maintenance</t>
  </si>
  <si>
    <t>MCBH Range Weapons Maintenance Services (Base +4)</t>
  </si>
  <si>
    <t>MCBHAWAII - Marine Corps Base Hawaii - MCB HAWAII</t>
  </si>
  <si>
    <t>M00318 - MCIPAC</t>
  </si>
  <si>
    <t>MCBH KANEOHE BAY, HI</t>
  </si>
  <si>
    <t>611699 - All Other Miscellaneous Schools and Instruction</t>
  </si>
  <si>
    <t>H110 - Quality Control - Weapons</t>
  </si>
  <si>
    <t>De Avila Alvarado, Nancy</t>
  </si>
  <si>
    <t>nancy.alvarado@usmc.mil</t>
  </si>
  <si>
    <t>Duffy, Adam</t>
  </si>
  <si>
    <t>adam.duffy@usmc.mil</t>
  </si>
  <si>
    <t>COMMSTRAT Printer Maintenance (Base +4)</t>
  </si>
  <si>
    <t>M0031820F0038</t>
  </si>
  <si>
    <t>Ricoh USA, Inc</t>
  </si>
  <si>
    <t xml:space="preserve">811212 - Computer and Office Machine Repair and Maintenance </t>
  </si>
  <si>
    <t>J074- Maint/Repair/Rebuild of Equipment - Office Machines</t>
  </si>
  <si>
    <t>Youth Ministry Services</t>
  </si>
  <si>
    <t xml:space="preserve">Youth Ministry Services (Base +4) </t>
  </si>
  <si>
    <t>M0031820P0025</t>
  </si>
  <si>
    <t>Mack Global, LLC</t>
  </si>
  <si>
    <t>813110 - Religious Organizations</t>
  </si>
  <si>
    <t>G002- Social-Chaplain</t>
  </si>
  <si>
    <t>Fire Extenguisher Disposal</t>
  </si>
  <si>
    <t>Fire Extenguisher Disposal (Base +4)</t>
  </si>
  <si>
    <t>M0031820P0027</t>
  </si>
  <si>
    <t>Protech Fire &amp; Security, LLC</t>
  </si>
  <si>
    <t>562112 - Hazardous Waste Collection</t>
  </si>
  <si>
    <t>S202- Housekeeping- Fire Protection</t>
  </si>
  <si>
    <t>Fuel System Operator</t>
  </si>
  <si>
    <t>Cryogenics Fuel System Operator (Base +4)</t>
  </si>
  <si>
    <t>M0031820P0020</t>
  </si>
  <si>
    <t>Totally Joined for Achieving Collaboration (TJFACT)</t>
  </si>
  <si>
    <t>561110 - Office Administrative Services</t>
  </si>
  <si>
    <t>L091- Technical Representative - Fuels, Lubricants, Oils, and Waxes</t>
  </si>
  <si>
    <t>Appliance repair</t>
  </si>
  <si>
    <t>Washer &amp; Dryer repair (Base +4)</t>
  </si>
  <si>
    <t>811412 - Appliance Repair and Maintenance</t>
  </si>
  <si>
    <t>J072- Maint/Repair/Rebuild of Equipment - Household and Commercial Furnishings and Appliances</t>
  </si>
  <si>
    <t>Freight and Logistics Shipping Services</t>
  </si>
  <si>
    <t>Tractor Trailer, Box Truck, Parcel etc. shipments</t>
  </si>
  <si>
    <t>3d MLR, LRF-L 2025 (Philippines)</t>
  </si>
  <si>
    <t>PHILIPPINES</t>
  </si>
  <si>
    <t>484110 - General Freight Trucking, Local</t>
  </si>
  <si>
    <t>V112 - Transportation/Travel/Relocation - Transportation: Motor Freight</t>
  </si>
  <si>
    <t>Globerman, Dylan</t>
  </si>
  <si>
    <t>dylan.globerman@usmc.mil</t>
  </si>
  <si>
    <t>Robles, Lizbeth</t>
  </si>
  <si>
    <t>lizbeth.robles@usmc.mil</t>
  </si>
  <si>
    <t>Director of Music</t>
  </si>
  <si>
    <t>Director of music - music ministry (Base +4)</t>
  </si>
  <si>
    <t>M0031821P0002</t>
  </si>
  <si>
    <t>Music Ministry International, Inc.</t>
  </si>
  <si>
    <t>711130 - Musical Groups and Artists</t>
  </si>
  <si>
    <t>Base Life Support Services</t>
  </si>
  <si>
    <t>BLS Services in support of 3d MLR deployment</t>
  </si>
  <si>
    <t>561210 - Facilities Support Services</t>
  </si>
  <si>
    <t>W099 - Lease or Rental of Equipment  (Miscellaneous)</t>
  </si>
  <si>
    <t>Transportation Services</t>
  </si>
  <si>
    <t>Transportation of personnel in support of 3d MLR deployment</t>
  </si>
  <si>
    <t>485510 - Charter Bus Industry</t>
  </si>
  <si>
    <t>Transportation/Travel/Relocation—Travel/Lodging/Recruitment</t>
  </si>
  <si>
    <t>CRF Wash Rack</t>
  </si>
  <si>
    <t>CRF Wash Rack (Base +4)</t>
  </si>
  <si>
    <t>M0031821P0015</t>
  </si>
  <si>
    <t>10GfedSupply, LLC</t>
  </si>
  <si>
    <t>811310 - Commercial and Industrial Machinery and Equipment</t>
  </si>
  <si>
    <t>J035- Maint/Repair/Rebuild of Equipment - Service and Trade Equipment</t>
  </si>
  <si>
    <t>COPARS</t>
  </si>
  <si>
    <t>Contractor Operated Parts Store (Base +4)</t>
  </si>
  <si>
    <t>M0031822D0001</t>
  </si>
  <si>
    <t xml:space="preserve">Training, Rehabilitation &amp; Development </t>
  </si>
  <si>
    <t xml:space="preserve">336390 - Other Motor Vehicle Parts Manufacturing </t>
  </si>
  <si>
    <t>2320- Trucks and Truck Tractors, Wheeled</t>
  </si>
  <si>
    <t>Portable Latrines</t>
  </si>
  <si>
    <t>Base Portable Latrines (Base +4)</t>
  </si>
  <si>
    <t>M0031822D0002</t>
  </si>
  <si>
    <t>4K Sanitation, LLC</t>
  </si>
  <si>
    <t>562991 - Septic Tank and Related Services</t>
  </si>
  <si>
    <t>S222- Housekeeping- Waste Treatment/Storage</t>
  </si>
  <si>
    <t>BOAS</t>
  </si>
  <si>
    <t>Base Operations and Administrative Services (Base +4)</t>
  </si>
  <si>
    <t>M0031821D0001</t>
  </si>
  <si>
    <t xml:space="preserve">Pride Industries </t>
  </si>
  <si>
    <t>561320- Temporary Help Services</t>
  </si>
  <si>
    <t>R699- Support - Administrative: Other</t>
  </si>
  <si>
    <t>MCRD Parris Island</t>
  </si>
  <si>
    <t>Large Production Copiers</t>
  </si>
  <si>
    <t>Large Production Copiers Rental</t>
  </si>
  <si>
    <t>MCRD PARRIS ISLAND, AC/S G-3</t>
  </si>
  <si>
    <t>M00263 RCO Parris Island</t>
  </si>
  <si>
    <t>M0026321P0001</t>
  </si>
  <si>
    <t>XEROX CORPORATION</t>
  </si>
  <si>
    <t>MCRD PARRIS ISLAND</t>
  </si>
  <si>
    <t>811212_Computer and Office Machine Repair and Maintenance_$25.5M_</t>
  </si>
  <si>
    <t>3610_PRINTING, DUPLICATING, AND BOOKBINDING EQUIPMENT</t>
  </si>
  <si>
    <t>Nicole Taylor</t>
  </si>
  <si>
    <t>nichole.d.taylor.civ@usmc.mil</t>
  </si>
  <si>
    <t>Rodney Small</t>
  </si>
  <si>
    <t>rodney.c.small@usmc.mil</t>
  </si>
  <si>
    <t>Air Gas</t>
  </si>
  <si>
    <t>Bulk and Bottled Gases</t>
  </si>
  <si>
    <t>G-4 FMD</t>
  </si>
  <si>
    <t>M0026320D0004</t>
  </si>
  <si>
    <t>AIRGAS, INC</t>
  </si>
  <si>
    <t>325120_INDUSTRIAL GAS MANUFACTURING</t>
  </si>
  <si>
    <t>W068_LEASE OR RENTAL EQUIPMENT - CHEMICALS PRODUCTS</t>
  </si>
  <si>
    <t>Randy Wentworth</t>
  </si>
  <si>
    <t>randy.wentworth@usmc.mil</t>
  </si>
  <si>
    <t>Drug Test Kits</t>
  </si>
  <si>
    <t>Marine Corps Recruiting Command, G-4</t>
  </si>
  <si>
    <t>M0026320D1005</t>
  </si>
  <si>
    <t>Carolina Liquid Chemistries Corp.</t>
  </si>
  <si>
    <t>Marine Corps Recruiting Command</t>
  </si>
  <si>
    <t>334516_ANALYTICAL LABORATORY INSTRUMENT MANUFACTURING</t>
  </si>
  <si>
    <t>6640_LABORATORY EQUIPMENT AND SUPPLIES</t>
  </si>
  <si>
    <t>Kacy Mohead</t>
  </si>
  <si>
    <t>Kacy.m.mohead@usmc.mil</t>
  </si>
  <si>
    <t xml:space="preserve">Prospect Messaging </t>
  </si>
  <si>
    <t>Prospect Messaging Licenses</t>
  </si>
  <si>
    <t>Marine Corps Recruiting Command, G-6</t>
  </si>
  <si>
    <t>M0026320D1007</t>
  </si>
  <si>
    <t>Text Recruit, Inc.</t>
  </si>
  <si>
    <t>517919_ALL OTHER TELECOMMUNICATIONS</t>
  </si>
  <si>
    <t>7030_INFORMATION TECHNOLOGY SOFTWARE</t>
  </si>
  <si>
    <t>Switch Maintenance</t>
  </si>
  <si>
    <t>MCRD Depot Telephone G-6</t>
  </si>
  <si>
    <t>M0026320P0035</t>
  </si>
  <si>
    <t>K &amp; R CUSTOM SOFTWARE, INC</t>
  </si>
  <si>
    <t>DG01_IT AND TELECOM - NETWORK SUPPORT SERVICES (LABOR)</t>
  </si>
  <si>
    <t>Andrea Learn</t>
  </si>
  <si>
    <t>andrea.n.learn.civ@usmc.mil</t>
  </si>
  <si>
    <t>Natural Resources/Environmental</t>
  </si>
  <si>
    <t>M0026320P0042</t>
  </si>
  <si>
    <t xml:space="preserve">HERITAGE-CRYSTAL CLEAN  </t>
  </si>
  <si>
    <t>562112_HAZAROUS WASTE COLLECTION</t>
  </si>
  <si>
    <t>V112_TRANSPORTATION/TRAVEL/RECOCATION</t>
  </si>
  <si>
    <t>Ice</t>
  </si>
  <si>
    <t>Ice for Arm Submersion Tanks</t>
  </si>
  <si>
    <t>MCRD PARRIS ISLAND, RECRUIT TRAINING REGIMENT</t>
  </si>
  <si>
    <t>M0026321D0001</t>
  </si>
  <si>
    <t>REDDY ICE CORPORATION</t>
  </si>
  <si>
    <t>312113_Ice Manufacturing__500 Employees</t>
  </si>
  <si>
    <t>8960_BEVERAGES, NONALCOHOLIC</t>
  </si>
  <si>
    <t>Salesforce Training</t>
  </si>
  <si>
    <t>M0026321D1001</t>
  </si>
  <si>
    <t>William T. Brooks and Associates, Inc.</t>
  </si>
  <si>
    <t>611430_PROFESSIONAL AND MANAGEMENT DEVELOPMENT TRAINING</t>
  </si>
  <si>
    <t>U008_EDUCATION/TRAINING- TRAINING/CURRICULUM DEVELOPMENT</t>
  </si>
  <si>
    <t>Storefront Graphics</t>
  </si>
  <si>
    <t>Storefront Graphics Window Print</t>
  </si>
  <si>
    <t>M0026322D1004</t>
  </si>
  <si>
    <t>C.R.&amp;A Custom Apparel, Inc.</t>
  </si>
  <si>
    <t>541850_OUTDOOR ADVERTISING</t>
  </si>
  <si>
    <t>R701_SUPPORT- MANAGEMENT: ADVERTISING</t>
  </si>
  <si>
    <t>Moving and Storage Service</t>
  </si>
  <si>
    <t>M0026321D1003</t>
  </si>
  <si>
    <t>Arrow Moving &amp; Storage</t>
  </si>
  <si>
    <t>484210_USED HOUSEHOLD AND OFFICE GOODS MOVING</t>
  </si>
  <si>
    <t>V301_ TRANSPORTATION/TRAVEL/RELOCATION- RELOCATION: RELOCATION</t>
  </si>
  <si>
    <t>Dell Warranty</t>
  </si>
  <si>
    <t>1st Marine Corps Distircts</t>
  </si>
  <si>
    <t>M00263F1030</t>
  </si>
  <si>
    <t>Dell Federal Systems LP</t>
  </si>
  <si>
    <t>1st Marine Corps District</t>
  </si>
  <si>
    <t>334111_Electronic Computer Manufaturing</t>
  </si>
  <si>
    <t>DE01_IT Professional Service</t>
  </si>
  <si>
    <t>Starleana Brown</t>
  </si>
  <si>
    <t>starleana.brown@usmc.mil</t>
  </si>
  <si>
    <t>Water Filtration</t>
  </si>
  <si>
    <t>Water Filter Stations - Drinking Water</t>
  </si>
  <si>
    <t>MCRD PARRIS ISLAND, SUPPLY AND SERVICES DEPARTMENT</t>
  </si>
  <si>
    <t>M0026321P0017</t>
  </si>
  <si>
    <t>Culligan</t>
  </si>
  <si>
    <t>532289_All Other consumer Rental</t>
  </si>
  <si>
    <t>W046_Lease or Rental of Equipment-Water Purification and Sewage Treatment Equipment</t>
  </si>
  <si>
    <t>Vincent Wrice</t>
  </si>
  <si>
    <t>vncent.wrice@usmc.mil</t>
  </si>
  <si>
    <t xml:space="preserve">Parking (POV) RSS Empire State </t>
  </si>
  <si>
    <t>M0026323P1008</t>
  </si>
  <si>
    <t>Life Safety Group, LLC</t>
  </si>
  <si>
    <t>812930_Parking Lots and Garages</t>
  </si>
  <si>
    <t>X1LZ_lease/rental of parking facilities</t>
  </si>
  <si>
    <t>Parking (POV) RSS Gotham</t>
  </si>
  <si>
    <t>M0026324P1021</t>
  </si>
  <si>
    <t>Universal Change, Inc.</t>
  </si>
  <si>
    <t>Parking (POV) RSS East New York</t>
  </si>
  <si>
    <t>M0026324P1001</t>
  </si>
  <si>
    <t>Ecology MIR Group, LLC</t>
  </si>
  <si>
    <t>Parking (POV) RSS Ridgewood</t>
  </si>
  <si>
    <t>M0026324P1030</t>
  </si>
  <si>
    <t>WallWest Solutions</t>
  </si>
  <si>
    <t>Parking (POV) RSS Flatbush</t>
  </si>
  <si>
    <t>M0026324P1018</t>
  </si>
  <si>
    <t>Parking (POV) RSS West Bronx</t>
  </si>
  <si>
    <t>M0026324P1020</t>
  </si>
  <si>
    <t>Formidable Group LLC</t>
  </si>
  <si>
    <t>Parking (POV) RSS Flushing</t>
  </si>
  <si>
    <t>M00263-24-P-1022</t>
  </si>
  <si>
    <t xml:space="preserve">Caribec Group LLC </t>
  </si>
  <si>
    <t xml:space="preserve">Parking (POV) OST Manhattan  </t>
  </si>
  <si>
    <t>M00263-25-P1002</t>
  </si>
  <si>
    <t>Soniat &amp; Willow. Inc</t>
  </si>
  <si>
    <t>Network Support</t>
  </si>
  <si>
    <t>Recruiting Command Enterprise Network (RCEN)</t>
  </si>
  <si>
    <t>Marine Corps Recruiting Command, G6</t>
  </si>
  <si>
    <t>M0026321F1023</t>
  </si>
  <si>
    <t>SDA Solutions LLC</t>
  </si>
  <si>
    <t>517312 _Wireless Telecommunications Carriers (EXCEPT SATELLITE)</t>
  </si>
  <si>
    <t>Licens Plate Reader MSA</t>
  </si>
  <si>
    <t>License Plate Reader Maintenance Agreement</t>
  </si>
  <si>
    <t>M0026321P0022</t>
  </si>
  <si>
    <t>NDI Technologies</t>
  </si>
  <si>
    <t>811211_
Consumer Electronics Repair and Maintenance</t>
  </si>
  <si>
    <t>J067_Maintenance, Repair and Rebuilding of Equipment: Photographic Equipment</t>
  </si>
  <si>
    <t>Sgt Thach</t>
  </si>
  <si>
    <t>cameron.thach@usmc.mil</t>
  </si>
  <si>
    <t>Carousel MSA</t>
  </si>
  <si>
    <t>Carousel Maintence</t>
  </si>
  <si>
    <t>M0026321P0031</t>
  </si>
  <si>
    <t>White Systems</t>
  </si>
  <si>
    <t>811310_Commercial and Industrial Machinery and Equipment (except Automotive and Electronic) Repair and Maintenance</t>
  </si>
  <si>
    <t>J036_Maintenance, Repair and Rebuilding of Equipment: Special Industry Machinery</t>
  </si>
  <si>
    <t>Sgt Toomin</t>
  </si>
  <si>
    <t>jaydian.toomin@usmc.mil</t>
  </si>
  <si>
    <t>Educator Workshop</t>
  </si>
  <si>
    <t>Educator Workshop Lodging</t>
  </si>
  <si>
    <t>Western Recruiting Region (WRR) HQ</t>
  </si>
  <si>
    <t>M0026321P1004</t>
  </si>
  <si>
    <t>Bartell Hotels/Half Moon Inn</t>
  </si>
  <si>
    <t>Western Recruiting Region</t>
  </si>
  <si>
    <t>721110_HOTELS (EXCEPT CASINO HOTELS) AND MOTELS</t>
  </si>
  <si>
    <t>V231_TRANSPORTATION/TRAVEL/RELOCATION- TRAVEL/LODGING/RECRUITMENT: LODGING, HOTEL/MOTEL</t>
  </si>
  <si>
    <t>Promotional and Incentive Items</t>
  </si>
  <si>
    <t>Promotional &amp; Incentive Items</t>
  </si>
  <si>
    <t>M0026318D1003</t>
  </si>
  <si>
    <t>Viewsport Inc.</t>
  </si>
  <si>
    <t>339920_ SPORTING AND ATHLETIC GOODS MANUFACTURING</t>
  </si>
  <si>
    <t>8405_OUTERWEAR, MEN'S</t>
  </si>
  <si>
    <t>Parking (POV) RSS Brooklyn</t>
  </si>
  <si>
    <t>M00263P1008</t>
  </si>
  <si>
    <t>Inseitia Solutions, LLC</t>
  </si>
  <si>
    <t>CPR/AED and First Aid Training</t>
  </si>
  <si>
    <t>Marine Corps Recruiting Command, G-4, Recruiting School</t>
  </si>
  <si>
    <t>M0026325D1004</t>
  </si>
  <si>
    <t>Beating Heart Center, LLC</t>
  </si>
  <si>
    <t>Marine Corps Recruiting School</t>
  </si>
  <si>
    <t>611699_All Other Miscellaneous Schools and Instruction</t>
  </si>
  <si>
    <t>U009_Education/training- General</t>
  </si>
  <si>
    <t>Activity Name: MARFORRES</t>
  </si>
  <si>
    <t>MARFORRES</t>
  </si>
  <si>
    <t xml:space="preserve">Public Release Date:  </t>
  </si>
  <si>
    <r>
      <rPr>
        <b/>
        <i/>
        <sz val="10"/>
        <color rgb="FF000000"/>
        <rFont val="Times New Roman"/>
        <family val="1"/>
      </rPr>
      <t xml:space="preserve">Disclaimer:  </t>
    </r>
    <r>
      <rPr>
        <sz val="10"/>
        <color rgb="FF00000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color rgb="FF000000"/>
        <rFont val="Times New Roman"/>
        <family val="1"/>
      </rPr>
      <t>, as prescribed by the Federal Acquisition Regulation (FAR).  Acquisitions other than those provided in these estimates will be published in accordance with FAR 5.101.</t>
    </r>
  </si>
  <si>
    <t>Digital Engagement support  Services</t>
  </si>
  <si>
    <t>Provide webmaster support and social media support services for MFR’s Communication Strategy Department</t>
  </si>
  <si>
    <t>COMSTRAT</t>
  </si>
  <si>
    <t>M67861</t>
  </si>
  <si>
    <t>M67861-20-P-0011</t>
  </si>
  <si>
    <t>STRATEGIC SUPPORT CORPORATION, INC.</t>
  </si>
  <si>
    <t>New Orleans, LA</t>
  </si>
  <si>
    <t>Adam Dillard</t>
  </si>
  <si>
    <t>adam.dillard@usmc.mil</t>
  </si>
  <si>
    <t>Terry L. Whitaker</t>
  </si>
  <si>
    <t>terry.l.whitaker@usmc.mil</t>
  </si>
  <si>
    <t>Professional IT Systems Architecture and Application Services</t>
  </si>
  <si>
    <t>IT Infrastructure Sustainment Support.</t>
  </si>
  <si>
    <t>MFR G6</t>
  </si>
  <si>
    <t>M67861-20-F-0009</t>
  </si>
  <si>
    <t>Agile</t>
  </si>
  <si>
    <t>D301</t>
  </si>
  <si>
    <t>Parren Tatum</t>
  </si>
  <si>
    <t>parren.tatum.civ@usmc.mil</t>
  </si>
  <si>
    <t xml:space="preserve">Communications Systems Infrastructure - IT/G6 </t>
  </si>
  <si>
    <t>Technical support to maintain the installation communication facilities infrastructure.</t>
  </si>
  <si>
    <t>Facilities</t>
  </si>
  <si>
    <t>M67861-23-P-0022</t>
  </si>
  <si>
    <t xml:space="preserve">Cherokee </t>
  </si>
  <si>
    <t xml:space="preserve">Installation Security Systems Infrastructure </t>
  </si>
  <si>
    <t>Technical support to maintain the installation securities facilities infrastructure.</t>
  </si>
  <si>
    <t>J060</t>
  </si>
  <si>
    <t xml:space="preserve">Assesment Analyst </t>
  </si>
  <si>
    <t>Supports MFS Staff with Planning</t>
  </si>
  <si>
    <t>MFS G3/G5</t>
  </si>
  <si>
    <t>M67861-24-P-0012</t>
  </si>
  <si>
    <t>WORLDWIDE COUNTER THREAT SOLUTIONS LLC</t>
  </si>
  <si>
    <t xml:space="preserve">Visitor Center </t>
  </si>
  <si>
    <t>Verify access and Grant access to spaces aboard MCSF</t>
  </si>
  <si>
    <t>HQBN</t>
  </si>
  <si>
    <t>M67861-25-P-0014</t>
  </si>
  <si>
    <t>Seba Profressional Services LLC</t>
  </si>
  <si>
    <t>R430</t>
  </si>
  <si>
    <t>MFS G3/7 Knowledge Manger/Exercise Support Analyst</t>
  </si>
  <si>
    <t>Provide Support Analyst to MFS staff</t>
  </si>
  <si>
    <t>MFS G3/G7</t>
  </si>
  <si>
    <t>M67861-24-P-0024</t>
  </si>
  <si>
    <t>IOVISTRA SOLUTIONS LLC</t>
  </si>
  <si>
    <t xml:space="preserve">Activity Name: </t>
  </si>
  <si>
    <t>MCAGCC 29 Palms</t>
  </si>
  <si>
    <t>Cardinal Van Personal Property Contract</t>
  </si>
  <si>
    <t>Household Goods Shipping Services</t>
  </si>
  <si>
    <t>MAGTFTC/MCAGCC</t>
  </si>
  <si>
    <t>M67399</t>
  </si>
  <si>
    <t>Cardinal van Lines</t>
  </si>
  <si>
    <t>29 Palms, CA</t>
  </si>
  <si>
    <t>GySgt Schnars</t>
  </si>
  <si>
    <t>Marcus.Schnars@usmc.mil</t>
  </si>
  <si>
    <t>Capt Boland</t>
  </si>
  <si>
    <t>jackson.boland@usmc.mil</t>
  </si>
  <si>
    <t>Instructor Support Services (Task Order)</t>
  </si>
  <si>
    <t>Instructor Support Services for MCCES</t>
  </si>
  <si>
    <t>M6785422D7904</t>
  </si>
  <si>
    <t>Professional Solutions</t>
  </si>
  <si>
    <t>marcus.schnars@usmc.mil</t>
  </si>
  <si>
    <t>Instructor Support Services for G3</t>
  </si>
  <si>
    <t>M6739924D0003</t>
  </si>
  <si>
    <t>Civeleon</t>
  </si>
  <si>
    <t>Gysgt Schnars</t>
  </si>
  <si>
    <t>Instructor Support Services for MCTOG</t>
  </si>
  <si>
    <t>G6 Helo Support</t>
  </si>
  <si>
    <t>IDIQ for light troop transport</t>
  </si>
  <si>
    <t>Terrance Sandifer</t>
  </si>
  <si>
    <t>terrance.sandifer@usmc.mil</t>
  </si>
  <si>
    <t>Roman Catholic Priest for base chapel</t>
  </si>
  <si>
    <t>M6739918P0078</t>
  </si>
  <si>
    <t>pedro.tirado@usmc.mil</t>
  </si>
  <si>
    <t>Catholic Religious Education Coordinator</t>
  </si>
  <si>
    <t>Instructor services for religious ministry</t>
  </si>
  <si>
    <t>M6739924P0009</t>
  </si>
  <si>
    <t>Alice-Ann Patu</t>
  </si>
  <si>
    <t>Kori Gearhart</t>
  </si>
  <si>
    <t>kori.gearhart@usmc.mil</t>
  </si>
  <si>
    <t>Training Program Support</t>
  </si>
  <si>
    <t>Training Program Support Services for MAWTS1</t>
  </si>
  <si>
    <t>M6739922P0026</t>
  </si>
  <si>
    <t>Kent, Campa, and Kate</t>
  </si>
  <si>
    <t>Pedro Tirado</t>
  </si>
  <si>
    <t>Heavy Equipment</t>
  </si>
  <si>
    <t>Heavy Equipment for range improvements</t>
  </si>
  <si>
    <t>Instructor Support Services</t>
  </si>
  <si>
    <t>UBM Training and Maintenance</t>
  </si>
  <si>
    <t xml:space="preserve">On-site technical services </t>
  </si>
  <si>
    <t>M6739922D0005</t>
  </si>
  <si>
    <t>MIC Industries</t>
  </si>
  <si>
    <t>L056</t>
  </si>
  <si>
    <t>Camp Wilson Messman</t>
  </si>
  <si>
    <t>Mess Hall Services in support of Camp Wilson</t>
  </si>
  <si>
    <t>M6739923P0045</t>
  </si>
  <si>
    <t>HP Group LLC</t>
  </si>
  <si>
    <t>Adversary Aircraft Services</t>
  </si>
  <si>
    <t>Adversary Aircraft Services in support of Service Level Training Exercises</t>
  </si>
  <si>
    <t>M6739924P0016</t>
  </si>
  <si>
    <t>XP Services, Inc</t>
  </si>
  <si>
    <t>Sgt Becerra</t>
  </si>
  <si>
    <t>saul.becerra@usmc.mil</t>
  </si>
  <si>
    <t>Ice &amp; Ice Trailer</t>
  </si>
  <si>
    <t>Ice &amp; Ice Trailers in Support of Service Level Training Exercises</t>
  </si>
  <si>
    <t>M6739918D0001</t>
  </si>
  <si>
    <t>Mather Bros</t>
  </si>
  <si>
    <t xml:space="preserve"> Marcus.Schnars@usmc.mil</t>
  </si>
  <si>
    <t>Washer &amp; Dryer Maint</t>
  </si>
  <si>
    <t>Bachelor Quarters Washer &amp; Dryer Maintenance</t>
  </si>
  <si>
    <t>M6739924D0001</t>
  </si>
  <si>
    <t>Danny Deane</t>
  </si>
  <si>
    <t>Portable Latrines (POJs) in support of all training requirements</t>
  </si>
  <si>
    <t>M6739924D0002</t>
  </si>
  <si>
    <t>RonJon Rentals</t>
  </si>
  <si>
    <t>Instructor Support Services for MCTOG/G3</t>
  </si>
  <si>
    <t>[SELECT option from drop-down]</t>
  </si>
  <si>
    <r>
      <t>Anticipated Contract Type</t>
    </r>
    <r>
      <rPr>
        <sz val="10"/>
        <rFont val="Times New Roman"/>
        <family val="1"/>
      </rPr>
      <t xml:space="preserve"> </t>
    </r>
  </si>
  <si>
    <t>Contract Type</t>
  </si>
  <si>
    <t>Procurement Instrument</t>
  </si>
  <si>
    <t>Basic Ordering Agreement</t>
  </si>
  <si>
    <t>Economically Disadvantaged Women-Owned Small Business Set-Aside</t>
  </si>
  <si>
    <t>Labor-hour</t>
  </si>
  <si>
    <t>Educational/Non-Profit Colleges and Universities</t>
  </si>
  <si>
    <t>Full and Open Partial Set-Aside</t>
  </si>
  <si>
    <t>Contract Action under Broad Agency Announcement</t>
  </si>
  <si>
    <t>Historically Underutilized Business Zone Sole Source</t>
  </si>
  <si>
    <t>Lease</t>
  </si>
  <si>
    <t>Other Transaction Authority</t>
  </si>
  <si>
    <t>Hal Jones</t>
  </si>
  <si>
    <t>hal.d.jones@usmc.mil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</si>
</sst>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2"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i/>
      <sz val="10"/>
      <name val="Times New Roman"/>
      <family val="1"/>
    </font>
    <font>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u/>
      <sz val="11"/>
      <color theme="10"/>
      <name val="Calibri"/>
      <family val="2"/>
      <scheme val="minor"/>
    </font>
    <font>
      <b/>
      <sz val="10"/>
      <color rgb="FFFF0000"/>
      <name val="Times New Roman"/>
      <family val="1"/>
    </font>
    <font>
      <sz val="8"/>
      <name val="Calibri"/>
      <family val="2"/>
      <scheme val="minor"/>
    </font>
    <font>
      <b/>
      <i/>
      <sz val="10"/>
      <color rgb="FF000000"/>
      <name val="Times New Roman"/>
      <family val="1"/>
    </font>
    <font>
      <sz val="10"/>
      <color rgb="FF212121"/>
      <name val="Times New Roman"/>
      <family val="1"/>
    </font>
    <font>
      <sz val="10"/>
      <name val="Times New Roman"/>
      <family val="1"/>
    </font>
    <font>
      <i/>
      <sz val="10"/>
      <color rgb="FFFF0000"/>
      <name val="Times New Roman"/>
      <family val="1"/>
    </font>
    <font>
      <sz val="10"/>
      <color theme="1"/>
      <name val="Times New Roman"/>
      <family val="1"/>
    </font>
    <font>
      <b/>
      <sz val="14"/>
      <name val="Times New Roman"/>
      <family val="1"/>
    </font>
    <font>
      <sz val="14"/>
      <name val="Times New Roman"/>
      <family val="1"/>
    </font>
    <font>
      <b/>
      <i/>
      <sz val="14"/>
      <name val="Times New Roman"/>
      <family val="1"/>
    </font>
    <font>
      <b/>
      <i/>
      <sz val="14"/>
      <color rgb="FFFF0000"/>
      <name val="Times New Roman"/>
      <family val="1"/>
    </font>
    <font>
      <sz val="14"/>
      <color theme="1"/>
      <name val="Times New Roman"/>
      <family val="1"/>
    </font>
    <font>
      <sz val="10"/>
      <name val="Arial"/>
      <family val="2"/>
    </font>
    <font>
      <b/>
      <sz val="10"/>
      <name val="Arial"/>
      <family val="2"/>
    </font>
    <font>
      <b/>
      <i/>
      <sz val="10"/>
      <name val="Arial"/>
      <family val="2"/>
    </font>
    <font>
      <b/>
      <i/>
      <sz val="10"/>
      <color rgb="FFFF0000"/>
      <name val="Arial"/>
      <family val="2"/>
    </font>
    <font>
      <b/>
      <sz val="11"/>
      <color theme="0"/>
      <name val="Times New Roman"/>
      <family val="1"/>
    </font>
    <font>
      <sz val="10"/>
      <color rgb="FF030303"/>
      <name val="Times New Roman"/>
      <family val="1"/>
    </font>
    <font>
      <sz val="10"/>
      <color rgb="FF000000"/>
      <name val="Times New Roman"/>
    </font>
    <font>
      <sz val="10"/>
      <color theme="1"/>
      <name val="Times New Roman"/>
    </font>
    <font>
      <sz val="11"/>
      <color theme="0"/>
      <name val="Times New Roman"/>
      <family val="1"/>
    </font>
    <font>
      <sz val="10"/>
      <name val="Times New Roman"/>
    </font>
    <font>
      <sz val="10"/>
      <color theme="1"/>
      <name val="Calibri"/>
      <family val="2"/>
      <scheme val="minor"/>
    </font>
    <font>
      <sz val="11"/>
      <name val="Times New Roman"/>
      <family val="1"/>
    </font>
    <font>
      <b/>
      <sz val="11"/>
      <name val="Times New Roman"/>
      <family val="1"/>
    </font>
    <font>
      <b/>
      <i/>
      <sz val="11"/>
      <name val="Times New Roman"/>
      <family val="1"/>
    </font>
    <font>
      <b/>
      <sz val="11"/>
      <color theme="1"/>
      <name val="Times New Roman"/>
      <family val="1"/>
    </font>
    <font>
      <sz val="11"/>
      <name val="Arial"/>
      <family val="2"/>
    </font>
    <font>
      <sz val="10"/>
      <color rgb="FF9C5700"/>
      <name val="Times New Roman"/>
      <family val="1"/>
    </font>
  </fonts>
  <fills count="8">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theme="0"/>
        <bgColor indexed="64"/>
      </patternFill>
    </fill>
    <fill>
      <patternFill patternType="solid">
        <fgColor rgb="FFFFEB9C"/>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diagonal/>
    </border>
    <border>
      <left style="thin">
        <color auto="1"/>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rgb="FF000000"/>
      </right>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9BC2E6"/>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style="thin">
        <color rgb="FF000000"/>
      </bottom>
      <diagonal/>
    </border>
    <border>
      <left/>
      <right style="thin">
        <color rgb="FF000000"/>
      </right>
      <top style="thin">
        <color rgb="FF000000"/>
      </top>
      <bottom/>
      <diagonal/>
    </border>
  </borders>
  <cellStyleXfs count="6">
    <xf numFmtId="0" fontId="0" fillId="0" borderId="0"/>
    <xf numFmtId="44" fontId="1" fillId="0" borderId="0" applyFont="0" applyFill="0" applyBorder="0" applyAlignment="0" applyProtection="0"/>
    <xf numFmtId="0" fontId="12" fillId="0" borderId="0" applyNumberFormat="0" applyFill="0" applyBorder="0" applyAlignment="0" applyProtection="0"/>
    <xf numFmtId="0" fontId="1" fillId="0" borderId="0"/>
    <xf numFmtId="44" fontId="1" fillId="0" borderId="0" applyFont="0" applyFill="0" applyBorder="0" applyAlignment="0" applyProtection="0"/>
    <xf numFmtId="0" fontId="41" fillId="7" borderId="0" applyNumberFormat="0" applyBorder="0" applyAlignment="0" applyProtection="0"/>
  </cellStyleXfs>
  <cellXfs count="339">
    <xf numFmtId="0" fontId="0" fillId="0" borderId="0" xfId="0"/>
    <xf numFmtId="0" fontId="3" fillId="0" borderId="0" xfId="0" applyFont="1" applyBorder="1" applyAlignment="1">
      <alignment vertical="top" wrapText="1"/>
    </xf>
    <xf numFmtId="0" fontId="4" fillId="0" borderId="0" xfId="0" applyFont="1" applyFill="1" applyBorder="1" applyAlignment="1">
      <alignment vertical="top" wrapText="1"/>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xf numFmtId="0" fontId="3" fillId="0" borderId="0" xfId="0" applyFont="1"/>
    <xf numFmtId="0" fontId="10" fillId="0" borderId="0" xfId="0" applyFont="1"/>
    <xf numFmtId="0" fontId="9" fillId="5" borderId="0" xfId="0" applyFont="1" applyFill="1" applyAlignment="1">
      <alignment horizontal="center" vertical="center"/>
    </xf>
    <xf numFmtId="0" fontId="9" fillId="5" borderId="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8" fillId="0" borderId="0" xfId="0" applyFont="1" applyFill="1" applyBorder="1"/>
    <xf numFmtId="0" fontId="3" fillId="0" borderId="0" xfId="0" applyFont="1" applyFill="1" applyBorder="1"/>
    <xf numFmtId="0" fontId="8" fillId="0" borderId="0" xfId="0" applyFont="1" applyFill="1" applyBorder="1" applyAlignment="1">
      <alignment horizontal="left"/>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8" fillId="0" borderId="0" xfId="0" applyFont="1" applyAlignment="1">
      <alignment horizontal="center"/>
    </xf>
    <xf numFmtId="0" fontId="3" fillId="0" borderId="0" xfId="0" applyFont="1" applyBorder="1" applyAlignment="1">
      <alignment horizontal="left" vertical="top" wrapText="1"/>
    </xf>
    <xf numFmtId="0" fontId="8" fillId="0" borderId="0" xfId="0" applyFont="1" applyAlignment="1">
      <alignment horizontal="left" vertical="top"/>
    </xf>
    <xf numFmtId="0" fontId="8" fillId="0" borderId="0" xfId="0" applyFont="1" applyFill="1" applyBorder="1" applyAlignment="1">
      <alignment horizontal="left" vertical="top"/>
    </xf>
    <xf numFmtId="0" fontId="4" fillId="2" borderId="6" xfId="0" applyFont="1" applyFill="1" applyBorder="1" applyAlignment="1">
      <alignment horizontal="left" vertical="top" wrapText="1"/>
    </xf>
    <xf numFmtId="15" fontId="4" fillId="2" borderId="5" xfId="1" applyNumberFormat="1" applyFont="1" applyFill="1" applyBorder="1" applyAlignment="1">
      <alignment horizontal="left" vertical="top" wrapText="1"/>
    </xf>
    <xf numFmtId="0" fontId="8" fillId="0" borderId="0" xfId="0" applyFont="1" applyAlignment="1">
      <alignment horizontal="left"/>
    </xf>
    <xf numFmtId="0" fontId="8" fillId="0" borderId="0" xfId="0" applyFont="1" applyAlignment="1">
      <alignment horizontal="right"/>
    </xf>
    <xf numFmtId="0" fontId="3" fillId="0" borderId="0" xfId="0" applyFont="1" applyAlignment="1">
      <alignment vertical="top" wrapText="1"/>
    </xf>
    <xf numFmtId="0" fontId="2" fillId="0" borderId="0" xfId="0" applyFont="1" applyAlignment="1">
      <alignment horizontal="center" vertical="top" wrapText="1"/>
    </xf>
    <xf numFmtId="0" fontId="4" fillId="0" borderId="0" xfId="0" applyFont="1" applyAlignment="1">
      <alignment vertical="top" wrapText="1"/>
    </xf>
    <xf numFmtId="0" fontId="6" fillId="0" borderId="0" xfId="0" applyFont="1" applyAlignment="1">
      <alignment vertical="top" wrapText="1"/>
    </xf>
    <xf numFmtId="0" fontId="2" fillId="0" borderId="0" xfId="0" applyFont="1" applyAlignment="1">
      <alignment horizontal="center" vertical="center" wrapText="1"/>
    </xf>
    <xf numFmtId="0" fontId="4" fillId="0" borderId="16" xfId="0" applyFont="1" applyFill="1" applyBorder="1" applyAlignment="1">
      <alignment horizontal="left" vertical="top"/>
    </xf>
    <xf numFmtId="0" fontId="4" fillId="0" borderId="17" xfId="0" applyFont="1" applyFill="1" applyBorder="1" applyAlignment="1">
      <alignment horizontal="left" vertical="top"/>
    </xf>
    <xf numFmtId="0" fontId="3" fillId="0" borderId="0" xfId="0" applyFont="1" applyFill="1" applyAlignment="1">
      <alignment horizontal="left" vertical="top"/>
    </xf>
    <xf numFmtId="0" fontId="10" fillId="0" borderId="0" xfId="0" applyFont="1" applyFill="1" applyAlignment="1">
      <alignment horizontal="left"/>
    </xf>
    <xf numFmtId="0" fontId="17" fillId="0" borderId="0" xfId="0" applyFont="1" applyBorder="1" applyAlignment="1">
      <alignment vertical="top" wrapText="1"/>
    </xf>
    <xf numFmtId="0" fontId="17" fillId="0" borderId="0" xfId="0" applyFont="1" applyFill="1" applyBorder="1" applyAlignment="1">
      <alignment vertical="top" wrapText="1"/>
    </xf>
    <xf numFmtId="0" fontId="18" fillId="0" borderId="0" xfId="0" applyFont="1" applyFill="1" applyBorder="1" applyAlignment="1">
      <alignment horizontal="left" vertical="top" wrapText="1"/>
    </xf>
    <xf numFmtId="0" fontId="19" fillId="0" borderId="0" xfId="0" applyFont="1" applyAlignment="1"/>
    <xf numFmtId="0" fontId="19" fillId="0" borderId="0" xfId="0" applyFont="1" applyAlignment="1">
      <alignment horizontal="left"/>
    </xf>
    <xf numFmtId="0" fontId="19" fillId="0" borderId="0" xfId="0" applyFont="1"/>
    <xf numFmtId="0" fontId="21" fillId="0" borderId="0" xfId="0" applyFont="1" applyFill="1" applyBorder="1" applyAlignment="1">
      <alignment vertical="top" wrapText="1"/>
    </xf>
    <xf numFmtId="0" fontId="20" fillId="0" borderId="0" xfId="0" applyFont="1" applyFill="1" applyBorder="1" applyAlignment="1">
      <alignment horizontal="center" vertical="top" wrapText="1"/>
    </xf>
    <xf numFmtId="0" fontId="22" fillId="0" borderId="0" xfId="0" applyFont="1" applyFill="1" applyBorder="1" applyAlignment="1">
      <alignment vertical="top" wrapText="1"/>
    </xf>
    <xf numFmtId="0" fontId="23" fillId="0" borderId="0" xfId="0" applyFont="1" applyFill="1" applyBorder="1" applyAlignment="1">
      <alignment vertical="top" wrapText="1"/>
    </xf>
    <xf numFmtId="0" fontId="24" fillId="0" borderId="0" xfId="0" applyFont="1" applyFill="1"/>
    <xf numFmtId="0" fontId="3" fillId="0" borderId="0" xfId="0" applyFont="1" applyAlignment="1">
      <alignment horizontal="right" vertical="top" wrapText="1"/>
    </xf>
    <xf numFmtId="0" fontId="2"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vertical="top" wrapText="1"/>
    </xf>
    <xf numFmtId="0" fontId="0" fillId="0" borderId="0" xfId="0" applyAlignment="1">
      <alignment wrapText="1"/>
    </xf>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8" fillId="0" borderId="0" xfId="0" applyFont="1"/>
    <xf numFmtId="0" fontId="8" fillId="0" borderId="0" xfId="0" applyFont="1" applyAlignment="1">
      <alignment horizontal="left"/>
    </xf>
    <xf numFmtId="0" fontId="8" fillId="0" borderId="0" xfId="0" applyFont="1" applyBorder="1"/>
    <xf numFmtId="0" fontId="8" fillId="0" borderId="0" xfId="0" applyFont="1" applyFill="1" applyAlignment="1">
      <alignment horizontal="left"/>
    </xf>
    <xf numFmtId="0" fontId="3" fillId="0" borderId="0" xfId="0" applyFont="1" applyAlignment="1">
      <alignment horizontal="left" vertical="top" wrapText="1"/>
    </xf>
    <xf numFmtId="49" fontId="19" fillId="0" borderId="0" xfId="0" applyNumberFormat="1" applyFont="1" applyAlignment="1">
      <alignment horizontal="center"/>
    </xf>
    <xf numFmtId="0" fontId="4" fillId="0" borderId="0" xfId="0" applyFont="1" applyAlignment="1">
      <alignment horizontal="left" vertical="top" wrapText="1"/>
    </xf>
    <xf numFmtId="0" fontId="6" fillId="0" borderId="0" xfId="0" applyFont="1" applyAlignment="1">
      <alignment horizontal="left" vertical="top" wrapText="1"/>
    </xf>
    <xf numFmtId="49" fontId="3" fillId="0" borderId="0" xfId="0" applyNumberFormat="1" applyFont="1" applyBorder="1" applyAlignment="1">
      <alignment horizontal="center" vertical="top" wrapText="1"/>
    </xf>
    <xf numFmtId="0" fontId="7" fillId="0" borderId="0" xfId="0" applyFont="1" applyFill="1" applyBorder="1" applyAlignment="1">
      <alignment vertical="top"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horizontal="center" vertical="top" wrapText="1"/>
    </xf>
    <xf numFmtId="0" fontId="8" fillId="0" borderId="0" xfId="0" applyFont="1" applyAlignment="1"/>
    <xf numFmtId="0" fontId="2" fillId="0" borderId="0" xfId="0" applyFont="1" applyBorder="1" applyAlignment="1">
      <alignment horizontal="left" vertical="top" wrapText="1"/>
    </xf>
    <xf numFmtId="0" fontId="6" fillId="0" borderId="0" xfId="0" applyFont="1" applyFill="1" applyBorder="1" applyAlignment="1">
      <alignment horizontal="left" vertical="top" wrapText="1"/>
    </xf>
    <xf numFmtId="49" fontId="8" fillId="0" borderId="0" xfId="0" applyNumberFormat="1" applyFont="1" applyAlignment="1">
      <alignment horizontal="center"/>
    </xf>
    <xf numFmtId="0" fontId="10" fillId="0" borderId="12" xfId="0" applyFont="1" applyFill="1" applyBorder="1" applyAlignment="1">
      <alignment horizontal="left" vertical="center" wrapText="1"/>
    </xf>
    <xf numFmtId="0" fontId="10" fillId="0" borderId="18" xfId="0" applyFont="1" applyFill="1" applyBorder="1" applyAlignment="1">
      <alignment horizontal="left" vertical="center"/>
    </xf>
    <xf numFmtId="0" fontId="10" fillId="0" borderId="12" xfId="0" applyFont="1" applyFill="1" applyBorder="1" applyAlignment="1">
      <alignment horizontal="left" vertical="center"/>
    </xf>
    <xf numFmtId="0" fontId="3"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3" xfId="0" applyFont="1" applyFill="1" applyBorder="1" applyAlignment="1">
      <alignment horizontal="left" vertical="center" wrapText="1"/>
    </xf>
    <xf numFmtId="0" fontId="8" fillId="0" borderId="12" xfId="0" applyFont="1" applyFill="1" applyBorder="1" applyAlignment="1">
      <alignment horizontal="left" vertical="center"/>
    </xf>
    <xf numFmtId="0" fontId="9" fillId="4" borderId="3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Border="1" applyAlignment="1">
      <alignment horizontal="center" vertical="center" wrapText="1"/>
    </xf>
    <xf numFmtId="0" fontId="33" fillId="4" borderId="34" xfId="0" applyFont="1" applyFill="1" applyBorder="1" applyAlignment="1">
      <alignment horizontal="center" vertical="center" wrapText="1"/>
    </xf>
    <xf numFmtId="0" fontId="33" fillId="4" borderId="15" xfId="0" applyFont="1" applyFill="1" applyBorder="1" applyAlignment="1">
      <alignment horizontal="center" vertical="center" wrapText="1"/>
    </xf>
    <xf numFmtId="49" fontId="33" fillId="4" borderId="15" xfId="0" applyNumberFormat="1" applyFont="1" applyFill="1" applyBorder="1" applyAlignment="1">
      <alignment horizontal="center" vertical="center" wrapText="1"/>
    </xf>
    <xf numFmtId="0" fontId="33" fillId="0" borderId="0" xfId="0" applyFont="1" applyBorder="1" applyAlignment="1">
      <alignment horizontal="center" vertical="center" wrapText="1"/>
    </xf>
    <xf numFmtId="0" fontId="33" fillId="4" borderId="35"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8" fillId="0" borderId="0" xfId="0" applyFont="1" applyFill="1" applyAlignment="1">
      <alignment horizontal="left" vertical="top"/>
    </xf>
    <xf numFmtId="0" fontId="8" fillId="0" borderId="12" xfId="0" applyFont="1" applyBorder="1" applyAlignment="1">
      <alignment horizontal="left" vertical="top"/>
    </xf>
    <xf numFmtId="0" fontId="29" fillId="4" borderId="12" xfId="0" applyFont="1" applyFill="1" applyBorder="1" applyAlignment="1">
      <alignment horizontal="left" vertical="center" wrapText="1"/>
    </xf>
    <xf numFmtId="0" fontId="8" fillId="0" borderId="12" xfId="0" applyFont="1" applyBorder="1" applyAlignment="1">
      <alignment horizontal="left" vertical="top" wrapText="1"/>
    </xf>
    <xf numFmtId="0" fontId="34" fillId="0" borderId="0" xfId="0" applyFont="1" applyAlignment="1">
      <alignment horizontal="left" vertical="top" wrapText="1"/>
    </xf>
    <xf numFmtId="0" fontId="10" fillId="0" borderId="12" xfId="0" applyFont="1" applyBorder="1" applyAlignment="1">
      <alignment horizontal="left" vertical="top" wrapText="1"/>
    </xf>
    <xf numFmtId="0" fontId="32" fillId="0" borderId="0" xfId="0" applyFont="1" applyAlignment="1">
      <alignment horizontal="left" vertical="top" wrapText="1"/>
    </xf>
    <xf numFmtId="0" fontId="10" fillId="0" borderId="12" xfId="0" applyFont="1" applyFill="1" applyBorder="1" applyAlignment="1">
      <alignment vertical="top" wrapText="1"/>
    </xf>
    <xf numFmtId="0" fontId="10" fillId="0" borderId="12" xfId="0" applyFont="1" applyFill="1" applyBorder="1" applyAlignment="1">
      <alignment horizontal="left" vertical="top" wrapText="1"/>
    </xf>
    <xf numFmtId="0" fontId="3" fillId="0" borderId="12" xfId="0" applyFont="1" applyBorder="1" applyAlignment="1">
      <alignment horizontal="left" vertical="top" wrapText="1"/>
    </xf>
    <xf numFmtId="0" fontId="10" fillId="0" borderId="18" xfId="0" applyFont="1" applyBorder="1" applyAlignment="1">
      <alignment horizontal="left" vertical="top"/>
    </xf>
    <xf numFmtId="0" fontId="10" fillId="0" borderId="12" xfId="0" applyFont="1" applyBorder="1" applyAlignment="1">
      <alignment horizontal="left" vertical="top"/>
    </xf>
    <xf numFmtId="0" fontId="8" fillId="0" borderId="12" xfId="0" applyFont="1" applyFill="1" applyBorder="1" applyAlignment="1">
      <alignment horizontal="left" vertical="top" wrapText="1"/>
    </xf>
    <xf numFmtId="0" fontId="8" fillId="0" borderId="12" xfId="0" applyFont="1" applyFill="1" applyBorder="1" applyAlignment="1">
      <alignment horizontal="left" vertical="top"/>
    </xf>
    <xf numFmtId="0" fontId="10" fillId="0" borderId="12" xfId="0" applyFont="1" applyFill="1" applyBorder="1" applyAlignment="1">
      <alignment horizontal="left" vertical="top"/>
    </xf>
    <xf numFmtId="0" fontId="10" fillId="0" borderId="12" xfId="0" applyFont="1" applyFill="1" applyBorder="1" applyAlignment="1">
      <alignment vertical="top"/>
    </xf>
    <xf numFmtId="0" fontId="10" fillId="0" borderId="6" xfId="0" applyFont="1" applyFill="1" applyBorder="1" applyAlignment="1">
      <alignment horizontal="left" vertical="top" wrapText="1"/>
    </xf>
    <xf numFmtId="0" fontId="10" fillId="0" borderId="12" xfId="0" applyFont="1" applyFill="1" applyBorder="1" applyAlignment="1">
      <alignment horizontal="center" vertical="top"/>
    </xf>
    <xf numFmtId="0" fontId="8" fillId="0" borderId="12" xfId="0" applyFont="1" applyBorder="1" applyAlignment="1">
      <alignment horizontal="center" vertical="top" wrapText="1"/>
    </xf>
    <xf numFmtId="0" fontId="10" fillId="0" borderId="12" xfId="0" applyFont="1" applyBorder="1" applyAlignment="1">
      <alignment horizontal="center" vertical="top" wrapText="1"/>
    </xf>
    <xf numFmtId="0" fontId="3" fillId="0" borderId="12" xfId="0" applyFont="1" applyBorder="1" applyAlignment="1">
      <alignment horizontal="center" vertical="top" wrapText="1"/>
    </xf>
    <xf numFmtId="0" fontId="10" fillId="0" borderId="12" xfId="0" applyFont="1" applyBorder="1" applyAlignment="1">
      <alignment horizontal="center" vertical="top"/>
    </xf>
    <xf numFmtId="0" fontId="8" fillId="0" borderId="13" xfId="0" applyFont="1" applyFill="1" applyBorder="1" applyAlignment="1">
      <alignment horizontal="left" vertical="top" wrapText="1"/>
    </xf>
    <xf numFmtId="0" fontId="8" fillId="0" borderId="19" xfId="0" applyFont="1" applyFill="1" applyBorder="1" applyAlignment="1">
      <alignment horizontal="left" vertical="top"/>
    </xf>
    <xf numFmtId="0" fontId="8" fillId="0" borderId="13" xfId="0" applyFont="1" applyFill="1" applyBorder="1" applyAlignment="1">
      <alignment horizontal="left" vertical="top"/>
    </xf>
    <xf numFmtId="0" fontId="10" fillId="0" borderId="13" xfId="0" applyFont="1" applyBorder="1" applyAlignment="1">
      <alignment horizontal="left" vertical="top"/>
    </xf>
    <xf numFmtId="0" fontId="10" fillId="0" borderId="18" xfId="0" applyFont="1" applyFill="1" applyBorder="1" applyAlignment="1">
      <alignment horizontal="left" vertical="top"/>
    </xf>
    <xf numFmtId="0" fontId="10" fillId="0" borderId="19" xfId="0" applyFont="1" applyFill="1" applyBorder="1" applyAlignment="1">
      <alignment horizontal="left" vertical="top"/>
    </xf>
    <xf numFmtId="0" fontId="10" fillId="0" borderId="13" xfId="0" applyFont="1" applyFill="1" applyBorder="1" applyAlignment="1">
      <alignment horizontal="left" vertical="top"/>
    </xf>
    <xf numFmtId="0" fontId="10" fillId="0" borderId="13"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13" xfId="0" applyFont="1" applyFill="1" applyBorder="1" applyAlignment="1">
      <alignment horizontal="center" vertical="top"/>
    </xf>
    <xf numFmtId="0" fontId="10" fillId="0" borderId="19" xfId="0" applyFont="1" applyFill="1" applyBorder="1" applyAlignment="1">
      <alignment horizontal="center" vertical="top"/>
    </xf>
    <xf numFmtId="0" fontId="8" fillId="0" borderId="0" xfId="0" applyFont="1" applyFill="1" applyAlignment="1">
      <alignment vertical="top"/>
    </xf>
    <xf numFmtId="0" fontId="3" fillId="0" borderId="27" xfId="0" applyFont="1" applyFill="1" applyBorder="1" applyAlignment="1">
      <alignment horizontal="left" vertical="top" wrapText="1"/>
    </xf>
    <xf numFmtId="0" fontId="3" fillId="0" borderId="0" xfId="0" applyFont="1" applyFill="1" applyAlignment="1">
      <alignment horizontal="left" vertical="top" wrapText="1"/>
    </xf>
    <xf numFmtId="0" fontId="3" fillId="0" borderId="18" xfId="0" applyFont="1" applyFill="1" applyBorder="1" applyAlignment="1">
      <alignment horizontal="left" vertical="top" wrapText="1"/>
    </xf>
    <xf numFmtId="0" fontId="8" fillId="0" borderId="18" xfId="0" applyFont="1" applyFill="1" applyBorder="1" applyAlignment="1">
      <alignment horizontal="left" vertical="top" wrapText="1"/>
    </xf>
    <xf numFmtId="0" fontId="10" fillId="0" borderId="18" xfId="0" applyFont="1" applyFill="1" applyBorder="1" applyAlignment="1">
      <alignment vertical="top"/>
    </xf>
    <xf numFmtId="0" fontId="10" fillId="0" borderId="18" xfId="0" applyFont="1" applyFill="1" applyBorder="1" applyAlignment="1">
      <alignment vertical="top" wrapText="1"/>
    </xf>
    <xf numFmtId="0" fontId="10" fillId="0" borderId="18" xfId="0" applyFont="1" applyFill="1" applyBorder="1" applyAlignment="1">
      <alignment horizontal="center" vertical="top"/>
    </xf>
    <xf numFmtId="0" fontId="10" fillId="0" borderId="19" xfId="0" applyFont="1" applyFill="1" applyBorder="1" applyAlignment="1">
      <alignment vertical="top" wrapText="1"/>
    </xf>
    <xf numFmtId="0" fontId="3" fillId="0" borderId="12" xfId="0" applyFont="1" applyFill="1" applyBorder="1" applyAlignment="1">
      <alignment vertical="top" wrapText="1"/>
    </xf>
    <xf numFmtId="0" fontId="3" fillId="0" borderId="6" xfId="0" applyFont="1" applyFill="1" applyBorder="1" applyAlignment="1">
      <alignment vertical="top" wrapText="1"/>
    </xf>
    <xf numFmtId="0" fontId="10" fillId="0" borderId="19" xfId="0" applyFont="1" applyFill="1" applyBorder="1" applyAlignment="1">
      <alignment vertical="top"/>
    </xf>
    <xf numFmtId="0" fontId="8" fillId="0" borderId="6" xfId="0" applyFont="1" applyFill="1" applyBorder="1" applyAlignment="1">
      <alignment horizontal="left" vertical="top"/>
    </xf>
    <xf numFmtId="0" fontId="10" fillId="0" borderId="6" xfId="0" applyFont="1" applyFill="1" applyBorder="1" applyAlignment="1">
      <alignment vertical="top"/>
    </xf>
    <xf numFmtId="0" fontId="10" fillId="0" borderId="6" xfId="0" applyFont="1" applyFill="1" applyBorder="1" applyAlignment="1">
      <alignment vertical="top" wrapText="1"/>
    </xf>
    <xf numFmtId="0" fontId="8" fillId="0" borderId="0" xfId="0" applyFont="1" applyFill="1"/>
    <xf numFmtId="0" fontId="8" fillId="0" borderId="0" xfId="0" applyFont="1" applyFill="1" applyAlignment="1"/>
    <xf numFmtId="0" fontId="10" fillId="0" borderId="20" xfId="0" applyFont="1" applyBorder="1" applyAlignment="1">
      <alignment horizontal="left" vertical="top"/>
    </xf>
    <xf numFmtId="0" fontId="10" fillId="0" borderId="21" xfId="0" applyFont="1" applyBorder="1" applyAlignment="1">
      <alignment horizontal="left" vertical="top"/>
    </xf>
    <xf numFmtId="0" fontId="10" fillId="0" borderId="20"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20" xfId="0" applyFont="1" applyBorder="1" applyAlignment="1">
      <alignment horizontal="left" vertical="top"/>
    </xf>
    <xf numFmtId="0" fontId="3" fillId="0" borderId="20" xfId="0" applyFont="1" applyBorder="1" applyAlignment="1">
      <alignment horizontal="left" vertical="top" wrapText="1"/>
    </xf>
    <xf numFmtId="0" fontId="8" fillId="0" borderId="20" xfId="0" applyFont="1" applyFill="1" applyBorder="1" applyAlignment="1">
      <alignment horizontal="left" vertical="top"/>
    </xf>
    <xf numFmtId="0" fontId="10" fillId="0" borderId="20" xfId="0" applyFont="1" applyFill="1" applyBorder="1" applyAlignment="1">
      <alignment horizontal="left" vertical="top"/>
    </xf>
    <xf numFmtId="0" fontId="8" fillId="0" borderId="20" xfId="0" applyFont="1" applyBorder="1" applyAlignment="1">
      <alignment horizontal="left" vertical="top"/>
    </xf>
    <xf numFmtId="0" fontId="10" fillId="0" borderId="38" xfId="0" applyFont="1" applyBorder="1" applyAlignment="1">
      <alignment horizontal="left" vertical="top"/>
    </xf>
    <xf numFmtId="0" fontId="3" fillId="0" borderId="20" xfId="0" applyFont="1" applyFill="1" applyBorder="1" applyAlignment="1">
      <alignment horizontal="left" vertical="top"/>
    </xf>
    <xf numFmtId="0" fontId="8" fillId="0" borderId="18"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36" xfId="0" applyFont="1" applyBorder="1" applyAlignment="1">
      <alignment horizontal="left" vertical="top"/>
    </xf>
    <xf numFmtId="0" fontId="10" fillId="0" borderId="22" xfId="0" applyFont="1" applyFill="1" applyBorder="1" applyAlignment="1">
      <alignment horizontal="left" vertical="top"/>
    </xf>
    <xf numFmtId="0" fontId="3" fillId="0" borderId="12" xfId="0" applyFont="1" applyBorder="1" applyAlignment="1">
      <alignment horizontal="center" vertical="top"/>
    </xf>
    <xf numFmtId="0" fontId="3" fillId="0" borderId="20" xfId="0" applyFont="1" applyBorder="1" applyAlignment="1">
      <alignment horizontal="center" vertical="top"/>
    </xf>
    <xf numFmtId="0" fontId="8" fillId="0" borderId="20" xfId="0" applyFont="1" applyFill="1" applyBorder="1" applyAlignment="1">
      <alignment horizontal="center" vertical="top"/>
    </xf>
    <xf numFmtId="0" fontId="10" fillId="0" borderId="20" xfId="0" applyFont="1" applyFill="1" applyBorder="1" applyAlignment="1">
      <alignment horizontal="center" vertical="top"/>
    </xf>
    <xf numFmtId="0" fontId="8" fillId="0" borderId="20" xfId="0" applyFont="1" applyBorder="1" applyAlignment="1">
      <alignment horizontal="center" vertical="top"/>
    </xf>
    <xf numFmtId="0" fontId="8" fillId="0" borderId="22" xfId="0" applyFont="1" applyBorder="1" applyAlignment="1">
      <alignment horizontal="center" vertical="top"/>
    </xf>
    <xf numFmtId="0" fontId="10" fillId="0" borderId="22" xfId="0" applyFont="1" applyFill="1" applyBorder="1" applyAlignment="1">
      <alignment horizontal="center" vertical="top"/>
    </xf>
    <xf numFmtId="49" fontId="3" fillId="0" borderId="20" xfId="0" applyNumberFormat="1" applyFont="1" applyFill="1" applyBorder="1" applyAlignment="1">
      <alignment horizontal="left" vertical="top"/>
    </xf>
    <xf numFmtId="0" fontId="19" fillId="6" borderId="0" xfId="0" applyFont="1" applyFill="1" applyAlignment="1">
      <alignment horizontal="left" vertical="top"/>
    </xf>
    <xf numFmtId="49" fontId="10" fillId="0" borderId="20" xfId="0" applyNumberFormat="1" applyFont="1" applyFill="1" applyBorder="1" applyAlignment="1">
      <alignment horizontal="left" vertical="top"/>
    </xf>
    <xf numFmtId="0" fontId="19" fillId="6" borderId="0" xfId="0" applyFont="1" applyFill="1" applyAlignment="1">
      <alignment vertical="top"/>
    </xf>
    <xf numFmtId="49" fontId="8" fillId="0" borderId="20" xfId="0" applyNumberFormat="1" applyFont="1" applyFill="1" applyBorder="1" applyAlignment="1">
      <alignment horizontal="left" vertical="top"/>
    </xf>
    <xf numFmtId="0" fontId="10" fillId="6" borderId="20" xfId="0" applyFont="1" applyFill="1" applyBorder="1" applyAlignment="1">
      <alignment horizontal="left" vertical="top"/>
    </xf>
    <xf numFmtId="0" fontId="8" fillId="6" borderId="20" xfId="0" applyFont="1" applyFill="1" applyBorder="1" applyAlignment="1">
      <alignment horizontal="left" vertical="top"/>
    </xf>
    <xf numFmtId="49" fontId="8" fillId="6" borderId="20" xfId="0" applyNumberFormat="1" applyFont="1" applyFill="1" applyBorder="1" applyAlignment="1">
      <alignment horizontal="left" vertical="top"/>
    </xf>
    <xf numFmtId="0" fontId="3" fillId="6" borderId="20" xfId="0" applyFont="1" applyFill="1" applyBorder="1" applyAlignment="1">
      <alignment horizontal="left" vertical="top" wrapText="1"/>
    </xf>
    <xf numFmtId="49" fontId="8" fillId="0" borderId="12" xfId="0" applyNumberFormat="1" applyFont="1" applyFill="1" applyBorder="1" applyAlignment="1">
      <alignment horizontal="left" vertical="top"/>
    </xf>
    <xf numFmtId="0" fontId="19" fillId="6" borderId="0" xfId="0" applyFont="1" applyFill="1" applyBorder="1" applyAlignment="1">
      <alignment vertical="top"/>
    </xf>
    <xf numFmtId="0" fontId="31" fillId="0" borderId="12" xfId="0" applyFont="1" applyFill="1" applyBorder="1" applyAlignment="1">
      <alignment horizontal="left" vertical="top"/>
    </xf>
    <xf numFmtId="0" fontId="32" fillId="0" borderId="0" xfId="0" applyFont="1" applyBorder="1" applyAlignment="1">
      <alignment vertical="top"/>
    </xf>
    <xf numFmtId="0" fontId="8" fillId="6" borderId="20" xfId="0" applyFont="1" applyFill="1" applyBorder="1" applyAlignment="1">
      <alignment horizontal="center" vertical="top"/>
    </xf>
    <xf numFmtId="0" fontId="8" fillId="0" borderId="12" xfId="0" applyFont="1" applyFill="1" applyBorder="1" applyAlignment="1">
      <alignment horizontal="center" vertical="top"/>
    </xf>
    <xf numFmtId="0" fontId="10" fillId="0" borderId="22" xfId="0" applyFont="1" applyBorder="1" applyAlignment="1">
      <alignment horizontal="left" vertical="top"/>
    </xf>
    <xf numFmtId="0" fontId="10" fillId="0" borderId="39" xfId="0" applyFont="1" applyFill="1" applyBorder="1" applyAlignment="1">
      <alignment vertical="top"/>
    </xf>
    <xf numFmtId="0" fontId="10" fillId="0" borderId="21" xfId="0" applyFont="1" applyFill="1" applyBorder="1" applyAlignment="1">
      <alignment horizontal="left" vertical="top" wrapText="1"/>
    </xf>
    <xf numFmtId="0" fontId="10" fillId="0" borderId="31" xfId="0" applyFont="1" applyFill="1" applyBorder="1" applyAlignment="1">
      <alignment horizontal="left" vertical="top" wrapText="1"/>
    </xf>
    <xf numFmtId="0" fontId="0" fillId="0" borderId="0" xfId="0" applyAlignment="1">
      <alignment vertical="top"/>
    </xf>
    <xf numFmtId="0" fontId="8" fillId="0" borderId="13" xfId="0" applyFont="1" applyFill="1" applyBorder="1" applyAlignment="1">
      <alignment horizontal="center" vertical="top"/>
    </xf>
    <xf numFmtId="0" fontId="10" fillId="0" borderId="18" xfId="0" applyFont="1" applyFill="1" applyBorder="1" applyAlignment="1">
      <alignment horizontal="left" vertical="center" wrapText="1"/>
    </xf>
    <xf numFmtId="0" fontId="10" fillId="0" borderId="27" xfId="0" applyFont="1" applyFill="1" applyBorder="1" applyAlignment="1">
      <alignment horizontal="left" vertical="top"/>
    </xf>
    <xf numFmtId="0" fontId="3" fillId="0" borderId="12" xfId="0" applyFont="1" applyFill="1" applyBorder="1" applyAlignment="1">
      <alignment horizontal="left" vertical="top" wrapText="1"/>
    </xf>
    <xf numFmtId="0" fontId="31" fillId="0" borderId="12" xfId="0" applyFont="1" applyFill="1" applyBorder="1" applyAlignment="1">
      <alignment vertical="top"/>
    </xf>
    <xf numFmtId="0" fontId="9" fillId="4" borderId="12" xfId="0" applyFont="1" applyFill="1" applyBorder="1" applyAlignment="1">
      <alignment horizontal="center" vertical="center" wrapText="1"/>
    </xf>
    <xf numFmtId="0" fontId="8" fillId="0" borderId="13" xfId="0" applyFont="1" applyBorder="1" applyAlignment="1">
      <alignment horizontal="center" vertical="top"/>
    </xf>
    <xf numFmtId="0" fontId="8" fillId="0" borderId="12" xfId="0" applyFont="1" applyBorder="1" applyAlignment="1">
      <alignment horizontal="center" vertical="top"/>
    </xf>
    <xf numFmtId="0" fontId="10" fillId="0" borderId="13" xfId="0" applyFont="1" applyFill="1" applyBorder="1" applyAlignment="1">
      <alignment vertical="top" wrapText="1"/>
    </xf>
    <xf numFmtId="0" fontId="8" fillId="0" borderId="39" xfId="0" applyFont="1" applyFill="1" applyBorder="1" applyAlignment="1">
      <alignment horizontal="left" vertical="top" wrapText="1"/>
    </xf>
    <xf numFmtId="0" fontId="10" fillId="0" borderId="13" xfId="0" applyFont="1" applyFill="1" applyBorder="1" applyAlignment="1">
      <alignment vertical="top"/>
    </xf>
    <xf numFmtId="0" fontId="8" fillId="0" borderId="39" xfId="0" applyFont="1" applyFill="1" applyBorder="1" applyAlignment="1">
      <alignment horizontal="left" vertical="top"/>
    </xf>
    <xf numFmtId="0" fontId="8" fillId="0" borderId="39" xfId="0" applyFont="1" applyFill="1" applyBorder="1" applyAlignment="1">
      <alignment horizontal="center" vertical="top"/>
    </xf>
    <xf numFmtId="0" fontId="8" fillId="0" borderId="39" xfId="0" applyFont="1" applyBorder="1" applyAlignment="1">
      <alignment horizontal="left" vertical="top"/>
    </xf>
    <xf numFmtId="0" fontId="10" fillId="0" borderId="21" xfId="0" applyFont="1" applyFill="1" applyBorder="1" applyAlignment="1">
      <alignment horizontal="left" vertical="top"/>
    </xf>
    <xf numFmtId="0" fontId="8" fillId="0" borderId="0" xfId="0" applyFont="1" applyAlignment="1">
      <alignment vertical="top"/>
    </xf>
    <xf numFmtId="0" fontId="10" fillId="0" borderId="31" xfId="0" applyFont="1" applyFill="1" applyBorder="1" applyAlignment="1">
      <alignment horizontal="left" vertical="top"/>
    </xf>
    <xf numFmtId="0" fontId="16" fillId="0" borderId="20" xfId="0" applyFont="1" applyBorder="1" applyAlignment="1">
      <alignment horizontal="left" vertical="top" wrapText="1"/>
    </xf>
    <xf numFmtId="0" fontId="3" fillId="0" borderId="22" xfId="0" applyFont="1" applyBorder="1" applyAlignment="1">
      <alignment horizontal="center" vertical="top"/>
    </xf>
    <xf numFmtId="0" fontId="8" fillId="0" borderId="25" xfId="0" applyFont="1" applyBorder="1" applyAlignment="1">
      <alignment horizontal="left" vertical="top"/>
    </xf>
    <xf numFmtId="0" fontId="3" fillId="0" borderId="26" xfId="0" applyFont="1" applyBorder="1" applyAlignment="1">
      <alignment horizontal="center" vertical="top"/>
    </xf>
    <xf numFmtId="0" fontId="8" fillId="0" borderId="26" xfId="0" applyFont="1" applyBorder="1" applyAlignment="1">
      <alignment horizontal="center" vertical="top"/>
    </xf>
    <xf numFmtId="0" fontId="8" fillId="0" borderId="26" xfId="0" applyFont="1" applyBorder="1" applyAlignment="1">
      <alignment horizontal="left" vertical="top"/>
    </xf>
    <xf numFmtId="0" fontId="16" fillId="0" borderId="12" xfId="0" applyFont="1" applyBorder="1" applyAlignment="1">
      <alignment horizontal="left" vertical="top" wrapText="1"/>
    </xf>
    <xf numFmtId="0" fontId="8" fillId="0" borderId="13" xfId="0" applyFont="1" applyBorder="1" applyAlignment="1">
      <alignment horizontal="left" vertical="top"/>
    </xf>
    <xf numFmtId="0" fontId="32" fillId="0" borderId="20" xfId="0" applyFont="1" applyBorder="1" applyAlignment="1">
      <alignment horizontal="left" vertical="top"/>
    </xf>
    <xf numFmtId="0" fontId="9" fillId="4" borderId="15"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0" fillId="0" borderId="0" xfId="0" applyFont="1"/>
    <xf numFmtId="0" fontId="35" fillId="0" borderId="12" xfId="0" applyFont="1" applyBorder="1" applyAlignment="1">
      <alignment horizontal="left" vertical="top" wrapText="1"/>
    </xf>
    <xf numFmtId="0" fontId="3" fillId="0" borderId="0" xfId="0" applyFont="1" applyAlignment="1">
      <alignment horizontal="left" vertical="top" wrapText="1"/>
    </xf>
    <xf numFmtId="0" fontId="25" fillId="0" borderId="0" xfId="0" applyFont="1" applyAlignment="1">
      <alignment vertical="top" wrapText="1"/>
    </xf>
    <xf numFmtId="0" fontId="21" fillId="0" borderId="0" xfId="0" applyFont="1" applyFill="1" applyBorder="1" applyAlignment="1">
      <alignment horizontal="center" vertical="top" wrapText="1"/>
    </xf>
    <xf numFmtId="0" fontId="10" fillId="0" borderId="12" xfId="0" applyFont="1" applyFill="1" applyBorder="1" applyAlignment="1">
      <alignment horizontal="center" vertical="top" wrapText="1"/>
    </xf>
    <xf numFmtId="0" fontId="9" fillId="4" borderId="18" xfId="0" applyFont="1" applyFill="1" applyBorder="1" applyAlignment="1">
      <alignment horizontal="center" vertical="center" wrapText="1"/>
    </xf>
    <xf numFmtId="0" fontId="9" fillId="4" borderId="12" xfId="0" applyFont="1" applyFill="1" applyBorder="1" applyAlignment="1">
      <alignment horizontal="left" vertical="center" wrapText="1"/>
    </xf>
    <xf numFmtId="0" fontId="9" fillId="4" borderId="1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0" borderId="12" xfId="0" applyFont="1" applyFill="1" applyBorder="1" applyAlignment="1">
      <alignment vertical="top"/>
    </xf>
    <xf numFmtId="0" fontId="3" fillId="0" borderId="12" xfId="2" applyFont="1" applyFill="1" applyBorder="1" applyAlignment="1">
      <alignment horizontal="left" vertical="top"/>
    </xf>
    <xf numFmtId="0" fontId="29" fillId="4" borderId="32"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8" fillId="0" borderId="21" xfId="0" applyFont="1" applyBorder="1" applyAlignment="1">
      <alignment horizontal="left" vertical="top"/>
    </xf>
    <xf numFmtId="0" fontId="8" fillId="0" borderId="31" xfId="0" applyFont="1" applyBorder="1" applyAlignment="1">
      <alignment horizontal="left" vertical="top"/>
    </xf>
    <xf numFmtId="0" fontId="10" fillId="0" borderId="43" xfId="0" applyFont="1" applyBorder="1" applyAlignment="1">
      <alignment horizontal="left" vertical="top"/>
    </xf>
    <xf numFmtId="0" fontId="10" fillId="0" borderId="23" xfId="0" applyFont="1" applyBorder="1" applyAlignment="1">
      <alignment horizontal="left" vertical="top"/>
    </xf>
    <xf numFmtId="0" fontId="8" fillId="0" borderId="27" xfId="0" applyFont="1" applyBorder="1" applyAlignment="1">
      <alignment horizontal="left" vertical="top"/>
    </xf>
    <xf numFmtId="0" fontId="8" fillId="0" borderId="44" xfId="0" applyFont="1" applyBorder="1" applyAlignment="1">
      <alignment horizontal="left" vertical="top"/>
    </xf>
    <xf numFmtId="0" fontId="29" fillId="4" borderId="15" xfId="0" applyFont="1" applyFill="1" applyBorder="1" applyAlignment="1">
      <alignment horizontal="center" vertical="center" wrapText="1"/>
    </xf>
    <xf numFmtId="0" fontId="3" fillId="0" borderId="12" xfId="0" applyFont="1" applyBorder="1"/>
    <xf numFmtId="0" fontId="3" fillId="0" borderId="12" xfId="2" applyFont="1" applyBorder="1" applyAlignment="1">
      <alignment horizontal="left" vertical="top"/>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3" fillId="0" borderId="12" xfId="0" applyFont="1" applyFill="1" applyBorder="1" applyAlignment="1">
      <alignment vertical="top"/>
    </xf>
    <xf numFmtId="0" fontId="3" fillId="0" borderId="12" xfId="0" applyFont="1" applyFill="1" applyBorder="1" applyAlignment="1">
      <alignment horizontal="left" vertical="top"/>
    </xf>
    <xf numFmtId="0" fontId="3" fillId="0" borderId="12" xfId="0" applyFont="1" applyBorder="1" applyAlignment="1">
      <alignment vertical="top"/>
    </xf>
    <xf numFmtId="0" fontId="31" fillId="0" borderId="20" xfId="0" applyFont="1" applyFill="1" applyBorder="1" applyAlignment="1">
      <alignment horizontal="left" vertical="top"/>
    </xf>
    <xf numFmtId="0" fontId="32" fillId="0" borderId="20" xfId="0" applyFont="1" applyFill="1" applyBorder="1" applyAlignment="1">
      <alignment horizontal="left" vertical="top"/>
    </xf>
    <xf numFmtId="0" fontId="32" fillId="0" borderId="20" xfId="0" applyFont="1" applyFill="1" applyBorder="1" applyAlignment="1">
      <alignment horizontal="center" vertical="top"/>
    </xf>
    <xf numFmtId="49" fontId="32" fillId="0" borderId="20" xfId="0" applyNumberFormat="1" applyFont="1" applyFill="1" applyBorder="1" applyAlignment="1">
      <alignment horizontal="left" vertical="top"/>
    </xf>
    <xf numFmtId="49" fontId="10" fillId="0" borderId="22" xfId="0" applyNumberFormat="1" applyFont="1" applyFill="1" applyBorder="1" applyAlignment="1">
      <alignment horizontal="left" vertical="top"/>
    </xf>
    <xf numFmtId="49" fontId="10" fillId="0" borderId="12" xfId="0" applyNumberFormat="1" applyFont="1" applyFill="1" applyBorder="1" applyAlignment="1">
      <alignment horizontal="left" vertical="top"/>
    </xf>
    <xf numFmtId="49" fontId="8" fillId="0" borderId="13" xfId="0" applyNumberFormat="1" applyFont="1" applyFill="1" applyBorder="1" applyAlignment="1">
      <alignment horizontal="left" vertical="top"/>
    </xf>
    <xf numFmtId="0" fontId="37" fillId="2" borderId="6" xfId="0" applyFont="1" applyFill="1" applyBorder="1" applyAlignment="1">
      <alignment horizontal="left" vertical="top" wrapText="1"/>
    </xf>
    <xf numFmtId="0" fontId="38" fillId="2" borderId="6" xfId="0" applyFont="1" applyFill="1" applyBorder="1" applyAlignment="1">
      <alignment horizontal="left" vertical="top" wrapText="1"/>
    </xf>
    <xf numFmtId="0" fontId="36" fillId="0" borderId="0" xfId="0" applyFont="1" applyFill="1" applyBorder="1" applyAlignment="1">
      <alignment vertical="top" wrapText="1"/>
    </xf>
    <xf numFmtId="0" fontId="37" fillId="2" borderId="12" xfId="0" applyFont="1" applyFill="1" applyBorder="1" applyAlignment="1">
      <alignment horizontal="left" vertical="top" wrapText="1"/>
    </xf>
    <xf numFmtId="15" fontId="38" fillId="2" borderId="12" xfId="1" applyNumberFormat="1" applyFont="1" applyFill="1" applyBorder="1" applyAlignment="1">
      <alignment horizontal="left" vertical="top" wrapText="1"/>
    </xf>
    <xf numFmtId="0" fontId="37" fillId="2" borderId="7" xfId="0" applyFont="1" applyFill="1" applyBorder="1" applyAlignment="1">
      <alignment horizontal="left" vertical="top" wrapText="1"/>
    </xf>
    <xf numFmtId="15" fontId="38" fillId="2" borderId="29" xfId="1" applyNumberFormat="1" applyFont="1" applyFill="1" applyBorder="1" applyAlignment="1">
      <alignment horizontal="left" wrapText="1"/>
    </xf>
    <xf numFmtId="0" fontId="36" fillId="0" borderId="0" xfId="0" applyFont="1" applyAlignment="1">
      <alignment vertical="top" wrapText="1"/>
    </xf>
    <xf numFmtId="0" fontId="37" fillId="2" borderId="4" xfId="0" applyFont="1" applyFill="1" applyBorder="1" applyAlignment="1">
      <alignment horizontal="left" vertical="top" wrapText="1"/>
    </xf>
    <xf numFmtId="15" fontId="38" fillId="2" borderId="30" xfId="1" applyNumberFormat="1" applyFont="1" applyFill="1" applyBorder="1" applyAlignment="1">
      <alignment horizontal="left" vertical="top" wrapText="1"/>
    </xf>
    <xf numFmtId="0" fontId="38" fillId="2" borderId="6" xfId="0" applyFont="1" applyFill="1" applyBorder="1" applyAlignment="1">
      <alignment horizontal="left" wrapText="1"/>
    </xf>
    <xf numFmtId="15" fontId="38" fillId="2" borderId="5" xfId="1" applyNumberFormat="1" applyFont="1" applyFill="1" applyBorder="1" applyAlignment="1">
      <alignment horizontal="left" vertical="top" wrapText="1"/>
    </xf>
    <xf numFmtId="0" fontId="36" fillId="2" borderId="7" xfId="0" applyFont="1" applyFill="1" applyBorder="1" applyAlignment="1">
      <alignment horizontal="left" vertical="top" wrapText="1"/>
    </xf>
    <xf numFmtId="0" fontId="36" fillId="2" borderId="4" xfId="0" applyFont="1" applyFill="1" applyBorder="1" applyAlignment="1">
      <alignment horizontal="left" vertical="top" wrapText="1"/>
    </xf>
    <xf numFmtId="0" fontId="36" fillId="0" borderId="0" xfId="0" applyFont="1" applyBorder="1" applyAlignment="1">
      <alignment vertical="top" wrapText="1"/>
    </xf>
    <xf numFmtId="0" fontId="36" fillId="0" borderId="0" xfId="0" applyFont="1" applyBorder="1" applyAlignment="1">
      <alignment horizontal="left" vertical="top" wrapText="1"/>
    </xf>
    <xf numFmtId="0" fontId="3" fillId="0" borderId="12" xfId="3" applyFont="1" applyFill="1" applyBorder="1" applyAlignment="1">
      <alignment horizontal="left" vertical="top"/>
    </xf>
    <xf numFmtId="0" fontId="3" fillId="0" borderId="12" xfId="0" applyFont="1" applyFill="1" applyBorder="1" applyAlignment="1">
      <alignment horizontal="center" vertical="top"/>
    </xf>
    <xf numFmtId="0" fontId="8" fillId="0" borderId="12" xfId="0" applyFont="1" applyFill="1" applyBorder="1" applyAlignment="1">
      <alignment vertical="top" wrapText="1"/>
    </xf>
    <xf numFmtId="0" fontId="30" fillId="0" borderId="12" xfId="0" applyFont="1" applyFill="1" applyBorder="1" applyAlignment="1">
      <alignment horizontal="left" vertical="top" wrapText="1"/>
    </xf>
    <xf numFmtId="0" fontId="29" fillId="4" borderId="37"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3" fillId="0" borderId="12" xfId="2" applyFont="1" applyFill="1" applyBorder="1" applyAlignment="1">
      <alignment horizontal="left" vertical="top" wrapText="1"/>
    </xf>
    <xf numFmtId="0" fontId="37" fillId="2" borderId="7" xfId="0" applyFont="1" applyFill="1" applyBorder="1" applyAlignment="1">
      <alignment horizontal="left" vertical="center" wrapText="1"/>
    </xf>
    <xf numFmtId="0" fontId="38" fillId="2" borderId="6" xfId="0" applyFont="1" applyFill="1" applyBorder="1" applyAlignment="1">
      <alignment horizontal="left" vertical="center" wrapText="1"/>
    </xf>
    <xf numFmtId="0" fontId="37" fillId="2" borderId="4" xfId="0" applyFont="1" applyFill="1" applyBorder="1" applyAlignment="1">
      <alignment horizontal="left" vertical="center" wrapText="1"/>
    </xf>
    <xf numFmtId="15" fontId="38" fillId="2" borderId="5" xfId="1" applyNumberFormat="1" applyFont="1" applyFill="1" applyBorder="1" applyAlignment="1">
      <alignment horizontal="left" vertical="center" wrapText="1"/>
    </xf>
    <xf numFmtId="0" fontId="36"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center" vertical="top" wrapText="1"/>
    </xf>
    <xf numFmtId="0" fontId="40" fillId="0" borderId="0" xfId="0" applyFont="1" applyAlignment="1">
      <alignment vertical="top" wrapText="1"/>
    </xf>
    <xf numFmtId="0" fontId="3" fillId="0" borderId="0" xfId="0" applyFont="1" applyBorder="1" applyAlignment="1">
      <alignment horizontal="center" vertical="top" wrapText="1"/>
    </xf>
    <xf numFmtId="0" fontId="12" fillId="0" borderId="12" xfId="2" applyFill="1" applyBorder="1" applyAlignment="1">
      <alignment horizontal="left" vertical="top"/>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6" fillId="0" borderId="17" xfId="0" applyFont="1" applyBorder="1" applyAlignment="1">
      <alignment horizontal="left" vertical="top" wrapText="1"/>
    </xf>
    <xf numFmtId="0" fontId="36" fillId="0" borderId="0" xfId="0" applyFont="1" applyAlignment="1">
      <alignment horizontal="left" vertical="top" wrapText="1"/>
    </xf>
    <xf numFmtId="0" fontId="2" fillId="0" borderId="0" xfId="0" applyFont="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6" fillId="0" borderId="0" xfId="0" applyFont="1" applyBorder="1" applyAlignment="1">
      <alignment horizontal="center" vertical="top" wrapText="1"/>
    </xf>
    <xf numFmtId="0" fontId="2" fillId="0" borderId="0" xfId="0" applyFont="1" applyFill="1" applyBorder="1" applyAlignment="1">
      <alignment horizontal="left"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Alignment="1">
      <alignment horizontal="center" vertical="top" wrapText="1"/>
    </xf>
    <xf numFmtId="0" fontId="2" fillId="0" borderId="0" xfId="0" applyFont="1" applyAlignment="1">
      <alignment horizontal="left" wrapText="1"/>
    </xf>
    <xf numFmtId="0" fontId="37" fillId="0" borderId="1" xfId="0" applyFont="1" applyBorder="1" applyAlignment="1">
      <alignment horizontal="left" wrapText="1"/>
    </xf>
    <xf numFmtId="0" fontId="37" fillId="0" borderId="2" xfId="0" applyFont="1" applyBorder="1" applyAlignment="1">
      <alignment horizontal="left" wrapText="1"/>
    </xf>
    <xf numFmtId="0" fontId="37" fillId="0" borderId="3" xfId="0" applyFont="1" applyBorder="1" applyAlignment="1">
      <alignment horizontal="left" wrapText="1"/>
    </xf>
    <xf numFmtId="0" fontId="3" fillId="0" borderId="0" xfId="0" applyFont="1" applyFill="1" applyBorder="1" applyAlignment="1">
      <alignment horizontal="left"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9" fillId="0" borderId="1" xfId="0" applyFont="1" applyBorder="1" applyAlignment="1">
      <alignment wrapText="1"/>
    </xf>
    <xf numFmtId="0" fontId="39" fillId="0" borderId="2" xfId="0" applyFont="1" applyBorder="1" applyAlignment="1">
      <alignment wrapText="1"/>
    </xf>
    <xf numFmtId="0" fontId="39" fillId="0" borderId="3" xfId="0" applyFont="1" applyBorder="1" applyAlignment="1">
      <alignment wrapText="1"/>
    </xf>
    <xf numFmtId="0" fontId="40" fillId="0" borderId="0" xfId="0" applyFont="1" applyAlignment="1">
      <alignment vertical="top" wrapText="1"/>
    </xf>
    <xf numFmtId="0" fontId="26" fillId="0" borderId="0" xfId="0" applyFont="1" applyAlignment="1">
      <alignment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37" fillId="0" borderId="40" xfId="0" applyFont="1" applyFill="1" applyBorder="1" applyAlignment="1">
      <alignment horizontal="left" vertical="center" wrapText="1"/>
    </xf>
    <xf numFmtId="0" fontId="37" fillId="0" borderId="41" xfId="0" applyFont="1" applyFill="1" applyBorder="1" applyAlignment="1">
      <alignment horizontal="left" vertical="center" wrapText="1"/>
    </xf>
    <xf numFmtId="0" fontId="37" fillId="0" borderId="42" xfId="0" applyFont="1" applyFill="1" applyBorder="1" applyAlignment="1">
      <alignment horizontal="left" vertical="center" wrapText="1"/>
    </xf>
    <xf numFmtId="0" fontId="36" fillId="0" borderId="0" xfId="0" applyFont="1" applyFill="1" applyBorder="1" applyAlignment="1">
      <alignment horizontal="center" vertical="top" wrapText="1"/>
    </xf>
    <xf numFmtId="0" fontId="20" fillId="0" borderId="0" xfId="0" applyFont="1" applyFill="1" applyBorder="1" applyAlignment="1">
      <alignment horizontal="left" wrapText="1"/>
    </xf>
    <xf numFmtId="0" fontId="36" fillId="0" borderId="0" xfId="0" applyFont="1" applyAlignment="1">
      <alignment horizontal="center" vertical="top" wrapText="1"/>
    </xf>
    <xf numFmtId="0" fontId="3" fillId="0" borderId="0" xfId="0" applyFont="1" applyBorder="1" applyAlignment="1">
      <alignment horizontal="center" vertical="top" wrapText="1"/>
    </xf>
    <xf numFmtId="0" fontId="41" fillId="0" borderId="12" xfId="5" applyFill="1" applyBorder="1" applyAlignment="1">
      <alignment horizontal="left" vertical="top" wrapText="1"/>
    </xf>
    <xf numFmtId="0" fontId="41" fillId="0" borderId="12" xfId="5" applyFill="1" applyBorder="1" applyAlignment="1">
      <alignment vertical="top" wrapText="1"/>
    </xf>
  </cellXfs>
  <cellStyles count="6">
    <cellStyle name="Currency" xfId="1" builtinId="4"/>
    <cellStyle name="Currency 7" xfId="4" xr:uid="{A9EA6059-A455-452F-84CD-3B163A191AC7}"/>
    <cellStyle name="Hyperlink" xfId="2" builtinId="8"/>
    <cellStyle name="Neutral" xfId="5" builtinId="28" customBuiltin="1"/>
    <cellStyle name="Normal" xfId="0" builtinId="0"/>
    <cellStyle name="Normal 2 3" xfId="3" xr:uid="{00000000-0005-0000-0000-000003000000}"/>
  </cellStyles>
  <dxfs count="296">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auto="1"/>
        </left>
        <right style="thin">
          <color rgb="FF000000"/>
        </right>
        <top style="thin">
          <color rgb="FF000000"/>
        </top>
        <bottom style="thin">
          <color rgb="FF000000"/>
        </bottom>
      </border>
    </dxf>
    <dxf>
      <font>
        <strike val="0"/>
        <outline val="0"/>
        <shadow val="0"/>
        <u val="none"/>
        <vertAlign val="baseline"/>
        <sz val="10"/>
        <color auto="1"/>
        <name val="Times New Roman"/>
        <family val="1"/>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auto="1"/>
        </right>
        <top style="thin">
          <color rgb="FF000000"/>
        </top>
        <bottom style="thin">
          <color rgb="FF000000"/>
        </bottom>
      </border>
    </dxf>
    <dxf>
      <font>
        <strike val="0"/>
        <outline val="0"/>
        <shadow val="0"/>
        <vertAlign val="baseline"/>
        <sz val="10"/>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Times New Roman"/>
        <family val="1"/>
        <scheme val="none"/>
      </font>
      <fill>
        <patternFill patternType="solid">
          <fgColor indexed="64"/>
          <bgColor rgb="FFFFFF00"/>
        </patternFill>
      </fill>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medium">
          <color indexed="64"/>
        </top>
        <bottom style="thin">
          <color rgb="FF000000"/>
        </bottom>
      </border>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right style="thin">
          <color auto="1"/>
        </right>
        <top style="thin">
          <color indexed="64"/>
        </top>
        <bottom style="thin">
          <color indexed="64"/>
        </bottom>
      </border>
    </dxf>
    <dxf>
      <border outline="0">
        <left style="thin">
          <color auto="1"/>
        </left>
        <bottom style="thin">
          <color auto="1"/>
        </bottom>
      </border>
    </dxf>
    <dxf>
      <font>
        <b val="0"/>
        <i val="0"/>
        <strike val="0"/>
        <condense val="0"/>
        <extend val="0"/>
        <outline val="0"/>
        <shadow val="0"/>
        <u val="none"/>
        <vertAlign val="baseline"/>
        <sz val="14"/>
        <color rgb="FF000000"/>
        <name val="Times New Roman"/>
        <family val="1"/>
        <scheme val="none"/>
      </font>
      <fill>
        <patternFill patternType="none">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auto="1"/>
        </left>
        <right style="thin">
          <color auto="1"/>
        </right>
        <top style="thin">
          <color auto="1"/>
        </top>
        <bottom style="thin">
          <color auto="1"/>
        </bottom>
      </border>
    </dxf>
    <dxf>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left" vertical="top" textRotation="0" wrapText="0" indent="0" justifyLastLine="0" shrinkToFit="0" readingOrder="0"/>
      <border diagonalUp="0" diagonalDown="0" outline="0">
        <left/>
        <right style="thin">
          <color auto="1"/>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alignment vertical="top" textRotation="0" indent="0" justifyLastLine="0" shrinkToFit="0" readingOrder="0"/>
    </dxf>
    <dxf>
      <border outline="0">
        <bottom style="thin">
          <color auto="1"/>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Times New Roman"/>
        <scheme val="none"/>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Times New Roman"/>
        <scheme val="none"/>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top style="medium">
          <color indexed="64"/>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top style="medium">
          <color indexed="64"/>
        </top>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0"/>
        <color theme="1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0"/>
        <color theme="1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auto="1"/>
        </left>
        <bottom style="thin">
          <color auto="1"/>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center" textRotation="0" wrapText="0" indent="0" justifyLastLine="0" shrinkToFit="0" readingOrder="0"/>
    </dxf>
    <dxf>
      <font>
        <b/>
        <i val="0"/>
        <strike val="0"/>
        <condense val="0"/>
        <extend val="0"/>
        <outline val="0"/>
        <shadow val="0"/>
        <u val="none"/>
        <vertAlign val="baseline"/>
        <sz val="10"/>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ttom style="thin">
          <color rgb="FF000000"/>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Times New Roman"/>
        <family val="1"/>
        <scheme val="none"/>
      </font>
      <fill>
        <patternFill patternType="solid">
          <fgColor indexed="64"/>
          <bgColor rgb="FF002060"/>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000000"/>
        <name val="Times New Roman"/>
        <family val="1"/>
        <scheme val="none"/>
      </font>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FFFF"/>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0"/>
      </font>
    </dxf>
    <dxf>
      <border outline="0">
        <bottom style="thin">
          <color auto="1"/>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342EDC-F9E6-4223-AE8E-5CC38BF83AA2}" name="t_MCICOM" displayName="t_MCICOM" ref="A8:Z28" totalsRowShown="0" headerRowDxfId="295" dataDxfId="293" headerRowBorderDxfId="294" tableBorderDxfId="292" totalsRowBorderDxfId="291">
  <autoFilter ref="A8:Z28" xr:uid="{2E342EDC-F9E6-4223-AE8E-5CC38BF83AA2}"/>
  <tableColumns count="26">
    <tableColumn id="1" xr3:uid="{6E8320AA-F583-4E9E-83A1-E76CA49A5761}" name="Requirement Title" dataDxfId="290"/>
    <tableColumn id="2" xr3:uid="{11B13ADD-BF64-47A6-8C70-02E88698140E}" name="Requirement Description" dataDxfId="289"/>
    <tableColumn id="3" xr3:uid="{24F40528-C3C5-479C-835C-4C85655432F6}" name="Associated Program or Requirement Office" dataDxfId="288"/>
    <tableColumn id="4" xr3:uid="{B4BAA18C-1C6F-4000-878B-3ECEF674C9C1}" name="Anticipated Total Value (Including Options)" dataDxfId="287"/>
    <tableColumn id="5" xr3:uid="{BF24771C-9176-4722-ABAB-A896027090B7}" name="Anticipated Procurement Method" dataDxfId="286"/>
    <tableColumn id="6" xr3:uid="{7ABD3241-0127-4264-814D-23B464BBE525}" name="Anticipated Contract Type " dataDxfId="285"/>
    <tableColumn id="7" xr3:uid="{817E4A3C-AFFA-450C-ACF6-E4B97F8BDAC5}" name="Anticipated Procurement Instrument" dataDxfId="284"/>
    <tableColumn id="8" xr3:uid="{3615A0BA-C8F8-4AD7-BD8B-A16365D89724}" name="Contracting Office UIC" dataDxfId="283"/>
    <tableColumn id="9" xr3:uid="{A17EBCE0-9112-4451-AB1C-AA7838D1D4D8}" name="Anticipated Solicitation - Fiscal Year" dataDxfId="282"/>
    <tableColumn id="10" xr3:uid="{F3270C01-8210-4682-B83A-DD68D84F9B10}" name="Anticipated Solicitation - Quarter" dataDxfId="281"/>
    <tableColumn id="11" xr3:uid="{8B1073D7-38E6-4208-AE0F-BF75D5E9F7EF}" name="Anticipated Award - Fiscal Year" dataDxfId="280"/>
    <tableColumn id="12" xr3:uid="{3BC62B97-2E24-4E02-A0E4-DCFBEE293BBC}" name="Anticipated Award - Quarter" dataDxfId="279"/>
    <tableColumn id="13" xr3:uid="{DBFE9E2E-4AE0-458A-BE7D-D3FFC0462ED3}" name="Anticipated Period of Performance (Months)" dataDxfId="278"/>
    <tableColumn id="14" xr3:uid="{FE94C29D-201A-42D5-AA2F-53FC2B01FDE4}" name="Follow-on or New" dataDxfId="277"/>
    <tableColumn id="15" xr3:uid="{CDF3F73B-331F-48F5-8C08-D86DAC6200A7}" name="Existing Contract Number" dataDxfId="276"/>
    <tableColumn id="16" xr3:uid="{5575C5D4-92E6-41EC-ACF9-4A09FAE57DAB}" name="Incumbent Contractor" dataDxfId="275"/>
    <tableColumn id="17" xr3:uid="{BE2279BE-E7BF-4903-9CB0-B7E5C59DE32C}" name="Anticipated Place of Performance" dataDxfId="274"/>
    <tableColumn id="18" xr3:uid="{FB8AC64D-03DE-4B13-BBED-260444049DB7}" name="Anticipated NAICS Code" dataDxfId="273"/>
    <tableColumn id="19" xr3:uid="{8C35B44B-234C-4718-80C7-64E68042BC09}" name="Anticipated Product or Service Code" dataDxfId="272"/>
    <tableColumn id="20" xr3:uid="{F8A7F90D-A513-42F1-8480-6BC499246F3D}" name="Contracting POC Name" dataDxfId="271"/>
    <tableColumn id="21" xr3:uid="{565D4875-FFF5-4308-97AB-88F1B1798414}" name="Contracting POC E-mail or Phone " dataDxfId="270" dataCellStyle="Hyperlink"/>
    <tableColumn id="22" xr3:uid="{241EDAA1-15A1-4744-B97A-26AFB648C04A}" name="Secondary POC Name" dataDxfId="269"/>
    <tableColumn id="23" xr3:uid="{16F2D9BF-9D55-44E6-816C-4FD6A035D1B4}" name="Secondary POC E-mail or Phone" dataDxfId="268"/>
    <tableColumn id="24" xr3:uid="{77131FB7-8BF6-4512-B4C4-C2D707830D97}" name="Anticipated Facilities Clearance Required" dataDxfId="267"/>
    <tableColumn id="25" xr3:uid="{2330C7C6-0B20-4501-A432-9AD823379C55}" name="Anticipated Personnel Clearance Required" dataDxfId="266"/>
    <tableColumn id="26" xr3:uid="{666993D9-1000-46A0-9679-30A086AC9C7E}" name="Comments or Special Requirements" dataDxfId="26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42EB09-A990-4955-B79F-E07F977C33B1}" name="t_29Palms" displayName="t_29Palms" ref="A8:Z25" totalsRowShown="0" headerRowDxfId="56" dataDxfId="54" headerRowBorderDxfId="55" tableBorderDxfId="53">
  <autoFilter ref="A8:Z25" xr:uid="{C542EB09-A990-4955-B79F-E07F977C33B1}"/>
  <sortState xmlns:xlrd2="http://schemas.microsoft.com/office/spreadsheetml/2017/richdata2" ref="A10:Z25">
    <sortCondition ref="I9:I25"/>
    <sortCondition ref="J9:J25"/>
  </sortState>
  <tableColumns count="26">
    <tableColumn id="1" xr3:uid="{F11F131D-CABF-4D62-9129-F1280985C731}" name="Requirement Title" dataDxfId="52"/>
    <tableColumn id="2" xr3:uid="{BCAB4558-CEDB-4817-A7C1-1903454457AB}" name="Requirement Description" dataDxfId="51"/>
    <tableColumn id="3" xr3:uid="{0AF6BA7F-C9F7-4C12-82E6-00BCFBE86D1C}" name="Associated Program or Requirement Office" dataDxfId="50"/>
    <tableColumn id="4" xr3:uid="{2D79CCE1-B9E6-40B0-A17A-818F70E3B7FF}" name="Anticipated Total Value (Including Options)" dataDxfId="49"/>
    <tableColumn id="5" xr3:uid="{3597DF84-6DBC-40C8-8C37-28CFB80C6A0F}" name="Anticipated Procurement Method" dataDxfId="48"/>
    <tableColumn id="6" xr3:uid="{CF925639-FF5E-4AC9-A9DD-FB78A27D1E09}" name="Anticipated Contract Type " dataDxfId="47"/>
    <tableColumn id="7" xr3:uid="{593E2A38-D8C1-4670-AC94-FAC758D56E48}" name="Anticipated Procurement Instrument" dataDxfId="46"/>
    <tableColumn id="8" xr3:uid="{1DE3A57B-32BF-448C-B0C4-1198FBFB84D6}" name="Contracting Office UIC" dataDxfId="45"/>
    <tableColumn id="9" xr3:uid="{6BF1E3A7-2696-4382-9290-C738DC102676}" name="Anticipated Solicitation - Fiscal Year" dataDxfId="44"/>
    <tableColumn id="10" xr3:uid="{6E2A9F83-3AE2-4BF8-87CD-C33EBFB60931}" name="Anticipated Solicitation - Quarter" dataDxfId="43"/>
    <tableColumn id="11" xr3:uid="{ACF269FE-4BD2-4503-8AA7-1411FB5C6043}" name="Anticipated Award - Fiscal Year" dataDxfId="42"/>
    <tableColumn id="12" xr3:uid="{2BF41BA2-BDE5-4B39-8C91-F8024252A8C0}" name="Anticipated Award - Quarter" dataDxfId="41"/>
    <tableColumn id="13" xr3:uid="{D2E78D58-7E46-48EB-8865-81A157A2ED57}" name="Anticipated Period of Performance (Months)" dataDxfId="40"/>
    <tableColumn id="14" xr3:uid="{20DEA0C5-C4DF-41D6-9683-0E179B4DFFA4}" name="Follow-on or New" dataDxfId="39"/>
    <tableColumn id="15" xr3:uid="{2C1F4314-95A3-4EAB-9811-7B42492A4F31}" name="Existing Contract Number" dataDxfId="38"/>
    <tableColumn id="16" xr3:uid="{107067BB-80FE-466D-9516-D1699E10E37A}" name="Incumbent Contractor" dataDxfId="37"/>
    <tableColumn id="17" xr3:uid="{233A83EB-69F6-4558-B7A1-71F735B4A21C}" name="Anticipated Place of Performance" dataDxfId="36"/>
    <tableColumn id="18" xr3:uid="{A0CA64F6-1755-4239-A3E8-BDEC0CDF1D12}" name="Anticipated NAICS Code" dataDxfId="35"/>
    <tableColumn id="19" xr3:uid="{0F647BB7-0DDC-41CB-889D-E93C02D20926}" name="Anticipated Product or Service Code" dataDxfId="34"/>
    <tableColumn id="20" xr3:uid="{2907C9EC-487D-48EF-923E-08B1B83AC0CC}" name="Contracting POC Name" dataDxfId="33"/>
    <tableColumn id="21" xr3:uid="{D674FBFB-DF9A-4E87-959A-BBF0ECF50C8A}" name="Contracting POC E-mail or Phone " dataDxfId="32" dataCellStyle="Hyperlink"/>
    <tableColumn id="22" xr3:uid="{57D2D791-9E1B-4C74-86A2-05A21B8898F4}" name="Secondary POC Name" dataDxfId="31"/>
    <tableColumn id="23" xr3:uid="{843FFC75-1313-4731-891A-93FCB8D35AD3}" name="Secondary POC E-mail or Phone" dataDxfId="30" dataCellStyle="Hyperlink"/>
    <tableColumn id="24" xr3:uid="{2E400ED5-AF52-4B5B-B54A-9661F14D6E0B}" name="Anticipated Facilities Clearance Required" dataDxfId="29"/>
    <tableColumn id="25" xr3:uid="{9246C878-ED62-47A8-887D-D5C3D6316BC8}" name="Anticipated Personnel Clearance Required" dataDxfId="28"/>
    <tableColumn id="26" xr3:uid="{435D9BB1-03A2-4590-AF72-F4AD25825414}" name="Comments or Special Requirements"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D89025-38FE-421D-AE08-1656CA8C9B04}" name="t_LOGOM" displayName="t_LOGOM" ref="A8:Z39" totalsRowShown="0" headerRowDxfId="264" dataDxfId="263" tableBorderDxfId="262">
  <autoFilter ref="A8:Z39" xr:uid="{8CD89025-38FE-421D-AE08-1656CA8C9B04}"/>
  <sortState xmlns:xlrd2="http://schemas.microsoft.com/office/spreadsheetml/2017/richdata2" ref="A9:Z39">
    <sortCondition ref="I8:I39"/>
  </sortState>
  <tableColumns count="26">
    <tableColumn id="1" xr3:uid="{4FFB90E2-918A-4682-B9D2-504EDBE5335A}" name="Requirement Title" dataDxfId="261"/>
    <tableColumn id="2" xr3:uid="{9F81B4CF-9B9C-40D1-9954-F0BEA4681D58}" name="Requirement Description" dataDxfId="260"/>
    <tableColumn id="3" xr3:uid="{0EDDDD2F-5E28-468F-A972-6BB699CEE1A7}" name="Associated Program or Requirement Office" dataDxfId="259"/>
    <tableColumn id="4" xr3:uid="{71F8CD4F-6FCD-4EC4-B13C-521FB5D47493}" name="Anticipated Total Value (Including Options)" dataDxfId="258"/>
    <tableColumn id="5" xr3:uid="{AEE9AB75-0800-4668-9E05-9196F61E132E}" name="Anticipated Procurement Method" dataDxfId="257"/>
    <tableColumn id="6" xr3:uid="{882F702B-2ADB-4B9F-917D-9F5905A3B56C}" name="Anticipated Contract Type " dataDxfId="256"/>
    <tableColumn id="7" xr3:uid="{0C19D806-B10B-4F58-B6FA-44B0A69C4673}" name="Anticipated Procurement Instrument" dataDxfId="255"/>
    <tableColumn id="8" xr3:uid="{BA3498D4-057C-4341-9627-FA993D14108E}" name="Contracting Office UIC" dataDxfId="254"/>
    <tableColumn id="9" xr3:uid="{8552732F-DBDA-4386-8F9C-B8B239DE4D86}" name="Anticipated Solicitation - Fiscal Year" dataDxfId="253"/>
    <tableColumn id="10" xr3:uid="{72B90207-0B87-4B15-9768-C649DBE20A7F}" name="Anticipated Solicitation - Quarter" dataDxfId="252"/>
    <tableColumn id="11" xr3:uid="{EBA86768-C1DE-457B-B86F-E3E8DFCB0BD3}" name="Anticipated Award - Fiscal Year" dataDxfId="251"/>
    <tableColumn id="12" xr3:uid="{30D9CA6A-08E2-4233-BF08-55EDA0439BB1}" name="Anticipated Award - Quarter" dataDxfId="250"/>
    <tableColumn id="13" xr3:uid="{B15120DA-A664-4D07-B867-5433589D56E6}" name="Anticipated Period of Performance (Months)" dataDxfId="249"/>
    <tableColumn id="14" xr3:uid="{EE5F5835-DEDA-4486-9BC4-11EA5CD1B170}" name="Follow-on or New" dataDxfId="248"/>
    <tableColumn id="15" xr3:uid="{1B97BE8A-F759-49B0-AA94-06357F8A3E4D}" name="Existing Contract Number" dataDxfId="247"/>
    <tableColumn id="16" xr3:uid="{134108EC-B520-4015-989A-FEE3E007ABBC}" name="Incumbent Contractor" dataDxfId="246"/>
    <tableColumn id="17" xr3:uid="{88F02794-51F4-4FCE-B917-28379B123BF5}" name="Anticipated Place of Performance" dataDxfId="245"/>
    <tableColumn id="18" xr3:uid="{50C7A5B9-E056-4BBE-AA40-4A3E7B3507BD}" name="Anticipated NAICS Code" dataDxfId="244"/>
    <tableColumn id="19" xr3:uid="{D38742B6-BB00-4BA2-8BC7-8CA7D2D31AFA}" name="Anticipated Product or Service Code" dataDxfId="243"/>
    <tableColumn id="20" xr3:uid="{4826B437-B05B-4B5B-92B0-29D6762FD630}" name="Contracting POC Name" dataDxfId="242"/>
    <tableColumn id="21" xr3:uid="{4AD146BC-9825-4A97-B430-508A957697A5}" name="Contracting POC E-mail or Phone " dataDxfId="241"/>
    <tableColumn id="22" xr3:uid="{E3857590-2AD3-4612-9D20-17B664654CFA}" name="Secondary POC Name" dataDxfId="240"/>
    <tableColumn id="23" xr3:uid="{205E6C93-ABA2-4F34-9D1B-CF04E9602F6B}" name="Secondary POC E-mail or Phone" dataDxfId="239"/>
    <tableColumn id="24" xr3:uid="{D7C77EE6-B094-43A6-996B-560AB937C368}" name="Anticipated Facilities Clearance Required" dataDxfId="238"/>
    <tableColumn id="25" xr3:uid="{5EF1E673-5E79-454F-896D-47CE5BE08DB3}" name="Anticipated Personnel Clearance Required" dataDxfId="237"/>
    <tableColumn id="26" xr3:uid="{62DBC21E-C27D-4D32-B65D-03895CCB18EC}" name="Comments or Special Requirements" dataDxfId="2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056859-CB4B-48C8-807F-4AA08F816B19}" name="t_MCIPAC" displayName="t_MCIPAC" ref="A8:Z27" totalsRowShown="0" headerRowDxfId="235" dataDxfId="234" tableBorderDxfId="233">
  <autoFilter ref="A8:Z27" xr:uid="{CC056859-CB4B-48C8-807F-4AA08F816B19}"/>
  <sortState xmlns:xlrd2="http://schemas.microsoft.com/office/spreadsheetml/2017/richdata2" ref="A9:Z28">
    <sortCondition ref="I10:I28"/>
  </sortState>
  <tableColumns count="26">
    <tableColumn id="1" xr3:uid="{D2FB3085-9790-4D32-A68D-0E38C2D8B491}" name="Requirement Title" dataDxfId="232"/>
    <tableColumn id="2" xr3:uid="{AE871998-6E86-49B9-8C1F-2919BE97AE0D}" name="Requirement Description" dataDxfId="231"/>
    <tableColumn id="3" xr3:uid="{8C33DED2-0E0E-402D-BD33-E3BC6BA9F109}" name="Associated Program or Requirement Office" dataDxfId="230"/>
    <tableColumn id="4" xr3:uid="{C5B205EB-F4A6-4C79-AD4C-66483359A1AE}" name="Anticipated Total Value (Including Options)" dataDxfId="229"/>
    <tableColumn id="5" xr3:uid="{CDAF423F-1733-49FF-80D0-5CC113E3D8B5}" name="Anticipated Procurement Method" dataDxfId="228"/>
    <tableColumn id="6" xr3:uid="{93196565-3B8F-47EA-B75C-A72B19C3BB02}" name="Anticipated Contract Type " dataDxfId="227"/>
    <tableColumn id="7" xr3:uid="{0C44651E-7D9C-45AD-A98D-BC2FE6629731}" name="Anticipated Procurement Instrument" dataDxfId="226"/>
    <tableColumn id="8" xr3:uid="{99560680-3585-42E6-8478-14730E4E03CF}" name="Contracting Office UIC" dataDxfId="225"/>
    <tableColumn id="9" xr3:uid="{58A0AE3F-762D-4944-93D1-C78AC187E2B1}" name="Anticipated Solicitation - Fiscal Year" dataDxfId="224"/>
    <tableColumn id="10" xr3:uid="{D5750803-E575-4CF9-9C98-A497E97B1583}" name="Anticipated Solicitation - Quarter" dataDxfId="223"/>
    <tableColumn id="11" xr3:uid="{8C5960D5-BA0E-4A46-A556-B3C630229147}" name="Anticipated Award - Fiscal Year" dataDxfId="222"/>
    <tableColumn id="12" xr3:uid="{52A8EBA2-27D5-4A4A-A1F7-85BBE335649A}" name="Anticipated Award - Quarter" dataDxfId="221"/>
    <tableColumn id="13" xr3:uid="{EFD8A943-40FF-4F09-AC01-738FFE8B5843}" name="Anticipated Period of Performance (Months)" dataDxfId="220"/>
    <tableColumn id="14" xr3:uid="{8D76E2DF-D1AE-4586-86BF-27E5C855DDBD}" name="Follow-on or New" dataDxfId="219"/>
    <tableColumn id="15" xr3:uid="{ABC99377-29ED-42B7-9182-0C91491C838F}" name="Existing Contract Number" dataDxfId="218"/>
    <tableColumn id="16" xr3:uid="{4769D9DA-494A-4113-B0C5-278866075681}" name="Incumbent Contractor" dataDxfId="217"/>
    <tableColumn id="17" xr3:uid="{0A2C6AB8-6FD3-4C05-AB43-8BB05F21738B}" name="Anticipated Place of Performance" dataDxfId="216"/>
    <tableColumn id="18" xr3:uid="{4C468ECA-8F9A-4DA2-9B9B-734ED150DD38}" name="Anticipated NAICS Code" dataDxfId="215"/>
    <tableColumn id="19" xr3:uid="{84EF1F5C-5C6D-4888-8E9C-D26B9B459619}" name="Anticipated Product or Service Code" dataDxfId="214"/>
    <tableColumn id="20" xr3:uid="{B568F2B9-1C6A-44A5-B0FB-FCCEB601BE73}" name="Contracting POC Name" dataDxfId="213"/>
    <tableColumn id="21" xr3:uid="{C01BC092-8EDA-4E25-B761-58CEA835DB32}" name="Contracting POC E-mail or Phone " dataDxfId="212" dataCellStyle="Hyperlink"/>
    <tableColumn id="22" xr3:uid="{99C073A1-D654-4596-BBD5-6418EB041D98}" name="Secondary POC Name" dataDxfId="211"/>
    <tableColumn id="23" xr3:uid="{2C564377-9C0E-4325-9166-A3932FEEAC29}" name="Secondary POC E-mail or Phone" dataDxfId="210" dataCellStyle="Hyperlink"/>
    <tableColumn id="24" xr3:uid="{AA6026EA-0BF8-4413-BA30-8799744B74EB}" name="Anticipated Facilities Clearance Required" dataDxfId="209"/>
    <tableColumn id="25" xr3:uid="{7DEC867B-AF02-4F3C-BB47-05484D4612ED}" name="Anticipated Personnel Clearance Required" dataDxfId="208"/>
    <tableColumn id="26" xr3:uid="{7CB2362F-5AB0-420F-B34F-7E1A6131B308}" name="Comments or Special Requirements" dataDxfId="20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5A4D8E-3F4F-4FAA-A65B-4A850BF8957B}" name="t_MCINCR" displayName="t_MCINCR" ref="A8:Z175" totalsRowShown="0" headerRowDxfId="206" dataDxfId="0" tableBorderDxfId="205">
  <autoFilter ref="A8:Z175" xr:uid="{F65A4D8E-3F4F-4FAA-A65B-4A850BF8957B}"/>
  <sortState xmlns:xlrd2="http://schemas.microsoft.com/office/spreadsheetml/2017/richdata2" ref="A9:Z175">
    <sortCondition ref="I9:I175"/>
    <sortCondition ref="J9:J175"/>
  </sortState>
  <tableColumns count="26">
    <tableColumn id="1" xr3:uid="{CC61CFB4-5BC3-4D76-9B8C-88E600E89A65}" name="Requirement Title" dataDxfId="26"/>
    <tableColumn id="2" xr3:uid="{311CD386-A617-4A36-8743-69E6B6EB6BD2}" name="Requirement Description" dataDxfId="25"/>
    <tableColumn id="3" xr3:uid="{12F53A3C-BF0E-46C4-82B4-98988F69CD75}" name="Associated Program or Requirement Office" dataDxfId="24"/>
    <tableColumn id="4" xr3:uid="{688C90FD-4A49-4825-A5A4-7ED91EE04C21}" name="Anticipated Total Value (Including Options)" dataDxfId="23"/>
    <tableColumn id="5" xr3:uid="{7B117F06-7771-4DA1-A17B-E4F652E6A60F}" name="Anticipated Procurement Method" dataDxfId="22"/>
    <tableColumn id="6" xr3:uid="{5188F7B2-3A40-4FDB-B16E-2EE3B0181369}" name="Anticipated Contract Type " dataDxfId="21"/>
    <tableColumn id="7" xr3:uid="{E37A9C6E-1435-40B0-92DA-2B293D5962EE}" name="Anticipated Procurement Instrument" dataDxfId="20"/>
    <tableColumn id="8" xr3:uid="{756929CD-E465-41FA-A7A3-5E8D9685E8CC}" name="Contracting Office UIC" dataDxfId="19"/>
    <tableColumn id="9" xr3:uid="{B963BDBE-F4CD-4773-9261-536F1A2D828D}" name="Anticipated Solicitation - Fiscal Year" dataDxfId="18"/>
    <tableColumn id="10" xr3:uid="{D4EC43A7-4491-4AB4-805B-EF073A67D57C}" name="Anticipated Solicitation - Quarter" dataDxfId="17"/>
    <tableColumn id="11" xr3:uid="{82F26902-90BD-4562-AA9F-E60CC6027D3C}" name="Anticipated Award - Fiscal Year" dataDxfId="16"/>
    <tableColumn id="12" xr3:uid="{832240D7-C0E4-490A-90F5-728EF34EBF9D}" name="Anticipated Award - Quarter" dataDxfId="15"/>
    <tableColumn id="13" xr3:uid="{51795A08-2B69-4133-984C-B92625B4BA6D}" name="Anticipated Period of Performance (Months)" dataDxfId="14"/>
    <tableColumn id="14" xr3:uid="{49DC61E9-ECAC-4CFF-99C5-69DF73C31D5D}" name="Follow-on or New" dataDxfId="13"/>
    <tableColumn id="15" xr3:uid="{03815B53-7EF5-4BFA-992E-F7981374C027}" name="Existing Contract Number" dataDxfId="12"/>
    <tableColumn id="16" xr3:uid="{0B1E7591-C4E6-4B6A-8838-7C3FEA7EA660}" name="Incumbent Contractor" dataDxfId="11"/>
    <tableColumn id="17" xr3:uid="{34AD9807-359A-4C3B-AE2C-D0A80E011495}" name="Anticipated Place of Performance" dataDxfId="10"/>
    <tableColumn id="18" xr3:uid="{AD38B752-D032-4DF8-B0AE-17F1AE5800C5}" name="Anticipated NAICS Code" dataDxfId="9"/>
    <tableColumn id="19" xr3:uid="{CC99EB75-A5C9-43A0-99D9-D2F5B45779CD}" name="Anticipated Product or Service Code" dataDxfId="8"/>
    <tableColumn id="20" xr3:uid="{986F0BF8-16CE-4F52-97B1-A7B81BA0FD6F}" name="Contracting POC Name" dataDxfId="7"/>
    <tableColumn id="21" xr3:uid="{45C50A51-E766-43B7-9753-D406DD304936}" name="Contracting POC E-mail or Phone " dataDxfId="6"/>
    <tableColumn id="22" xr3:uid="{5B8A890C-AF42-43DD-9AF1-C95E91A938D4}" name="Secondary POC Name" dataDxfId="5"/>
    <tableColumn id="23" xr3:uid="{654DCFF6-2A43-4023-97DC-415C658E2CE8}" name="Secondary POC E-mail or Phone" dataDxfId="4"/>
    <tableColumn id="24" xr3:uid="{02EB2172-C736-4B46-9330-EE37937ED4D0}" name="Anticipated Facilities Clearance Required" dataDxfId="3"/>
    <tableColumn id="25" xr3:uid="{658AC6B1-4219-41C9-B02D-204D7855EEAF}" name="Anticipated Personnel Clearance Required" dataDxfId="2"/>
    <tableColumn id="26" xr3:uid="{DF053971-CDE9-4922-9E99-4CBB0A062928}" name="Comments or Special Requirements"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16CB26C-3513-4624-A213-274DDA5ABDB3}" name="t_MCIEAST" displayName="t_MCIEAST" ref="A8:Z120" totalsRowShown="0" headerRowDxfId="204" dataDxfId="203" tableBorderDxfId="202">
  <autoFilter ref="A8:Z120" xr:uid="{016CB26C-3513-4624-A213-274DDA5ABDB3}"/>
  <sortState xmlns:xlrd2="http://schemas.microsoft.com/office/spreadsheetml/2017/richdata2" ref="A9:Z120">
    <sortCondition ref="I9:I120"/>
    <sortCondition ref="J9:J120"/>
  </sortState>
  <tableColumns count="26">
    <tableColumn id="1" xr3:uid="{24FE666C-E3FF-4A4F-B38F-6464D890584F}" name="Requirement Title" dataDxfId="201"/>
    <tableColumn id="2" xr3:uid="{7F1067F4-D1AB-407C-994A-24275EBD002C}" name="Requirement Description" dataDxfId="200"/>
    <tableColumn id="3" xr3:uid="{69352931-ED4C-46FF-BAF1-3D4F0CFC3F89}" name="Associated Program or Requirement Office" dataDxfId="199"/>
    <tableColumn id="4" xr3:uid="{FBADA291-6EF5-4CBE-8096-8A3408F2DB29}" name="Anticipated Total Value (Including Options)" dataDxfId="198"/>
    <tableColumn id="5" xr3:uid="{35A9280C-F458-42A6-A92A-4CC57B500EB4}" name="Anticipated Procurement Method" dataDxfId="197"/>
    <tableColumn id="6" xr3:uid="{36C85C8A-C489-4401-83B8-0CC39AC33906}" name="Anticipated Contract Type " dataDxfId="196"/>
    <tableColumn id="7" xr3:uid="{5AC5A5FC-441A-4D0B-9726-A9B6F6B2FDEE}" name="Anticipated Procurement Instrument" dataDxfId="195"/>
    <tableColumn id="8" xr3:uid="{4C9C1AE4-E8EB-40F9-8AFE-EDD6A4487525}" name="Contracting Office UIC" dataDxfId="194"/>
    <tableColumn id="9" xr3:uid="{0A13C19B-18FC-4649-AC2B-5363156868C8}" name="Anticipated Solicitation - Fiscal Year" dataDxfId="193"/>
    <tableColumn id="10" xr3:uid="{FF993380-91EB-477A-AAE1-91045827F27F}" name="Anticipated Solicitation - Quarter" dataDxfId="192"/>
    <tableColumn id="11" xr3:uid="{F2AE68AF-D159-49F3-A0C0-AA2DC35CA84C}" name="Anticipated Award - Fiscal Year" dataDxfId="191"/>
    <tableColumn id="12" xr3:uid="{E7AEFCC8-5AF6-464E-AC3C-9B31131DA008}" name="Anticipated Award - Quarter" dataDxfId="190"/>
    <tableColumn id="13" xr3:uid="{3DC09468-5ACF-47AA-ADF1-CEEBBBD2A2F9}" name="Anticipated Period of Performance (Months)" dataDxfId="189"/>
    <tableColumn id="14" xr3:uid="{66257C92-AC65-479E-990B-928FEA134F5D}" name="Follow-on or New" dataDxfId="188"/>
    <tableColumn id="15" xr3:uid="{B58140EF-C9D4-4123-8B8E-4857322274BD}" name="Existing Contract Number" dataDxfId="187"/>
    <tableColumn id="16" xr3:uid="{1D4D2818-0F2E-4555-A417-FC0A6E18E453}" name="Incumbent Contractor" dataDxfId="186"/>
    <tableColumn id="17" xr3:uid="{D5B679DC-7BE6-4143-A94F-AD107CACD572}" name="Anticipated Place of Performance" dataDxfId="185"/>
    <tableColumn id="18" xr3:uid="{8C96067F-25D3-448F-BB19-D52A66CD24FA}" name="Anticipated NAICS Code" dataDxfId="184"/>
    <tableColumn id="19" xr3:uid="{3EDD84B0-3AA9-4C04-9A0D-7905F073719B}" name="Anticipated Product or Service Code" dataDxfId="183"/>
    <tableColumn id="20" xr3:uid="{B8BD1379-A004-43AA-AE0B-95FAD5DCFE7C}" name="Contracting POC Name" dataDxfId="182"/>
    <tableColumn id="21" xr3:uid="{4826D645-F08E-4BE9-8B2E-9D48244BC807}" name="Contracting POC E-mail or Phone " dataDxfId="181"/>
    <tableColumn id="22" xr3:uid="{57826C42-8158-4750-86F0-4DF8D8E7D7EE}" name="Secondary POC Name" dataDxfId="180"/>
    <tableColumn id="23" xr3:uid="{2A251530-7C14-4E49-B507-6A19D6D7D893}" name="Secondary POC E-mail or Phone" dataDxfId="179"/>
    <tableColumn id="24" xr3:uid="{FA439CBE-F9A7-42DE-B283-AE36349208E8}" name="Anticipated Facilities Clearance Required" dataDxfId="178"/>
    <tableColumn id="25" xr3:uid="{269B0791-110B-4485-9C0E-B46FFBBB100B}" name="Anticipated Personnel Clearance Required" dataDxfId="177"/>
    <tableColumn id="26" xr3:uid="{A0B6FDCE-2523-4B8B-B78B-AFB014DB95DB}" name="Comments or Special Requirements" dataDxfId="17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1281C2-867E-4DC4-B4F0-FF8277516EDB}" name="t_MCIWEST" displayName="t_MCIWEST" ref="A8:Z115" totalsRowShown="0" headerRowDxfId="175" dataDxfId="173" headerRowBorderDxfId="174" tableBorderDxfId="172" totalsRowBorderDxfId="171">
  <autoFilter ref="A8:Z115" xr:uid="{561281C2-867E-4DC4-B4F0-FF8277516EDB}"/>
  <tableColumns count="26">
    <tableColumn id="1" xr3:uid="{35100537-93B6-4725-A5CD-23A87E50BBD4}" name="Requirement Title" dataDxfId="170"/>
    <tableColumn id="2" xr3:uid="{84FE57D8-9905-4724-96FC-0BE8330CA1DD}" name="Requirement Description" dataDxfId="169"/>
    <tableColumn id="3" xr3:uid="{9520B4A0-59F5-47D5-B872-1E91A17B9DB1}" name="Associated Program or Requirement Office" dataDxfId="168"/>
    <tableColumn id="4" xr3:uid="{0224AFB3-CE2B-432B-B7A1-6C31CC7FDEB5}" name="Anticipated Total Value (Including Options)" dataDxfId="167"/>
    <tableColumn id="5" xr3:uid="{5DD08145-ACDB-46AC-8601-B39003307707}" name="Anticipated Procurement Method" dataDxfId="166"/>
    <tableColumn id="6" xr3:uid="{9DBE7A0D-BE6D-4393-B44B-8B189E015744}" name="Anticipated Contract Type " dataDxfId="165"/>
    <tableColumn id="7" xr3:uid="{3EE2EFBC-9046-45D6-AF79-751656AE3E7E}" name="Anticipated Procurement Instrument" dataDxfId="164"/>
    <tableColumn id="8" xr3:uid="{ADD7D525-3423-46CB-B2F2-9A7EA09FC850}" name="Contracting Office UIC" dataDxfId="163"/>
    <tableColumn id="9" xr3:uid="{FBC5F351-B768-4DB6-ABBE-72328AE62A97}" name="Anticipated Solicitation - Fiscal Year" dataDxfId="162"/>
    <tableColumn id="10" xr3:uid="{7BCF755B-3AC2-45A5-B317-7A758A26DF40}" name="Anticipated Solicitation - Quarter" dataDxfId="161"/>
    <tableColumn id="11" xr3:uid="{1CEF4B01-8BC1-44EE-876F-F5FE2897C8C6}" name="Anticipated Award - Fiscal Year" dataDxfId="160"/>
    <tableColumn id="12" xr3:uid="{4C708D68-4E5A-4668-AE4D-A90683AF2D6E}" name="Anticipated Award - Quarter" dataDxfId="159"/>
    <tableColumn id="13" xr3:uid="{277DA9E6-FC44-43C8-82FD-A20B72E64416}" name="Anticipated Period of Performance (Months)" dataDxfId="158"/>
    <tableColumn id="14" xr3:uid="{ED6B4A55-AD30-4542-A273-A4432043632B}" name="Follow-on or New" dataDxfId="157"/>
    <tableColumn id="15" xr3:uid="{8CEC53E2-389F-4B0D-BF8B-4321F0E4259C}" name="Existing Contract Number" dataDxfId="156"/>
    <tableColumn id="16" xr3:uid="{B17E8A2A-D9C5-431E-8B90-2797DFD9AB4F}" name="Incumbent Contractor" dataDxfId="155"/>
    <tableColumn id="17" xr3:uid="{921480C7-A574-4B3E-BED3-7DE447EC5881}" name="Anticipated Place of Performance" dataDxfId="154"/>
    <tableColumn id="18" xr3:uid="{B3D6A66F-C089-49B7-BC2E-D9DAA52D2D0C}" name="Anticipated NAICS Code" dataDxfId="153"/>
    <tableColumn id="19" xr3:uid="{E42F6205-4C63-4D8B-A5D6-3AA5ACDE9EA0}" name="Anticipated Product or Service Code" dataDxfId="152"/>
    <tableColumn id="20" xr3:uid="{FFABEF12-C79C-40FE-8B18-1504E7A3F1BF}" name="Contracting POC Name" dataDxfId="151"/>
    <tableColumn id="21" xr3:uid="{C7E63EA0-9D12-4D4B-BFC7-159BACE455DA}" name="Contracting POC E-mail or Phone " dataDxfId="150" dataCellStyle="Hyperlink"/>
    <tableColumn id="22" xr3:uid="{74833E1A-5D4A-4D3B-9672-D44283787AB1}" name="Secondary POC Name" dataDxfId="149"/>
    <tableColumn id="23" xr3:uid="{738FCD18-2B28-4CDF-A2F6-E081A3A6404B}" name="Secondary POC E-mail or Phone" dataDxfId="148"/>
    <tableColumn id="24" xr3:uid="{9A67B4CD-D1E5-45D8-8943-51B70DDAA0F8}" name="Anticipated Facilities Clearance Required" dataDxfId="147"/>
    <tableColumn id="25" xr3:uid="{4255CFE4-10C1-4C9B-B39C-8240AACAFFA5}" name="Anticipated Personnel Clearance Required" dataDxfId="146"/>
    <tableColumn id="26" xr3:uid="{0A112D08-085E-4D1E-B1EA-074B4D411B52}" name="Comments or Special Requirements" dataDxfId="1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4BDC65-FE8B-4AB7-8977-2885C82188A1}" name="t_MCBH" displayName="t_MCBH" ref="A8:Z22" totalsRowShown="0" headerRowDxfId="144" dataDxfId="142" headerRowBorderDxfId="143" tableBorderDxfId="141">
  <autoFilter ref="A8:Z22" xr:uid="{924BDC65-FE8B-4AB7-8977-2885C82188A1}"/>
  <sortState xmlns:xlrd2="http://schemas.microsoft.com/office/spreadsheetml/2017/richdata2" ref="A9:Z22">
    <sortCondition ref="I9:I22"/>
    <sortCondition ref="J9:J22"/>
  </sortState>
  <tableColumns count="26">
    <tableColumn id="1" xr3:uid="{51DD728B-D2F5-4674-8F7B-A274469FA23F}" name="Requirement Title" dataDxfId="140"/>
    <tableColumn id="2" xr3:uid="{CCDD4C3E-2589-4A09-A648-120B44C6D520}" name="Requirement Description" dataDxfId="139"/>
    <tableColumn id="3" xr3:uid="{B509BCC5-5051-4F77-BEDC-AD23D93EFED1}" name="Associated Program or Requirement Office" dataDxfId="138"/>
    <tableColumn id="4" xr3:uid="{312FE965-CCDA-4B45-93A8-5FF55DC7B186}" name="Anticipated Total Value (Including Options)" dataDxfId="137"/>
    <tableColumn id="5" xr3:uid="{40A308BE-4711-4DFD-86C9-9896560AB9FE}" name="Anticipated Procurement Method" dataDxfId="136"/>
    <tableColumn id="6" xr3:uid="{3C151AA8-840D-4668-8FA4-3C74725D98D4}" name="Anticipated Contract Type_x000a_ (FAR 16)" dataDxfId="135"/>
    <tableColumn id="7" xr3:uid="{E56CBECB-9093-48BD-B0BE-F52856288B78}" name="Anticipated Procurement Instrument_x000a_(FAR 4.1603)" dataDxfId="134"/>
    <tableColumn id="8" xr3:uid="{79BF21B6-2CB3-4D6C-8AC6-C10B868AA9A5}" name="Contracting Office UIC" dataDxfId="133"/>
    <tableColumn id="9" xr3:uid="{B55E38FC-CA9B-4D6C-90C9-499AE8E9C1D8}" name="Anticipated Solicitation - Fiscal Year" dataDxfId="132"/>
    <tableColumn id="10" xr3:uid="{0AF0EC66-3927-45D7-B593-1BDA8B3A27BB}" name="Anticipated Solicitation - Quarter" dataDxfId="131"/>
    <tableColumn id="11" xr3:uid="{D2353CA8-7C68-4499-BE61-6B31271E3027}" name="Anticipated Award - Fiscal Year" dataDxfId="130"/>
    <tableColumn id="12" xr3:uid="{82482F2B-C956-4A1A-ADF6-2498427CB89D}" name="Anticipated Award - Quarter" dataDxfId="129"/>
    <tableColumn id="13" xr3:uid="{8AE243F9-F761-495B-BF30-0A49E135A981}" name="Anticipated Period of Performance (Months)" dataDxfId="128"/>
    <tableColumn id="14" xr3:uid="{35AC301A-5920-48F2-BEBB-FCB0CEB89654}" name="Follow-on or New" dataDxfId="127"/>
    <tableColumn id="15" xr3:uid="{225DD659-ECD2-4AB2-95A6-79C57D633FB8}" name="Existing Contract Number" dataDxfId="126"/>
    <tableColumn id="16" xr3:uid="{1B057397-DFFE-4ECF-915A-E1C14E9D2D57}" name="Incumbent Contractor" dataDxfId="125"/>
    <tableColumn id="17" xr3:uid="{37E53EDA-0621-4A7A-9B35-15A34C616F6E}" name="Anticipated Place of Performance" dataDxfId="124"/>
    <tableColumn id="18" xr3:uid="{435B633E-5071-4520-B6F8-AF8609DB13D9}" name="Anticipated NAICS Code" dataDxfId="123"/>
    <tableColumn id="19" xr3:uid="{A6C866C4-6B62-479E-B021-1B4102A123C0}" name="Anticipated PSC" dataDxfId="122"/>
    <tableColumn id="20" xr3:uid="{B9D97A09-DCD8-48DE-86DB-5A8F860FF163}" name="Contracting POC Name_x000a_" dataDxfId="121"/>
    <tableColumn id="21" xr3:uid="{EAB5EF17-7928-4C55-BFE7-EBFE92BA0E52}" name="Contracting POC E-mail or Phone _x000a_" dataDxfId="120"/>
    <tableColumn id="22" xr3:uid="{FD3E2A92-8DFD-4E89-8FC3-2569CCC9D66E}" name="Secondary POC Name" dataDxfId="119"/>
    <tableColumn id="23" xr3:uid="{37DBFDA8-2128-494A-B419-0557D9BE0AE7}" name="Secondary POC E-mail or Phone" dataDxfId="118"/>
    <tableColumn id="24" xr3:uid="{BECDFDA4-527F-4627-B05E-861EC64B168E}" name="Anticipated Facilities Clearance Required" dataDxfId="117"/>
    <tableColumn id="25" xr3:uid="{78723BD4-A986-4794-A609-35F0FB005A22}" name="Anticipated Personnel Clearance Required" dataDxfId="116"/>
    <tableColumn id="26" xr3:uid="{D62D52C9-E9CA-498E-8490-3F5EAEBEC3BD}" name="Comments or Special Requirements" dataDxfId="11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7709FF-0D99-4D09-8D85-AA2374B81E2F}" name="t_MCRDPI" displayName="t_MCRDPI" ref="A8:Z35" totalsRowShown="0" headerRowDxfId="114" dataDxfId="113" tableBorderDxfId="112">
  <autoFilter ref="A8:Z35" xr:uid="{D57709FF-0D99-4D09-8D85-AA2374B81E2F}"/>
  <sortState xmlns:xlrd2="http://schemas.microsoft.com/office/spreadsheetml/2017/richdata2" ref="A9:Z35">
    <sortCondition ref="I9:I35"/>
    <sortCondition ref="J9:J35"/>
  </sortState>
  <tableColumns count="26">
    <tableColumn id="1" xr3:uid="{C31C2463-0E97-496A-A9DD-B7CAB2C903C2}" name="Requirement Title" dataDxfId="111"/>
    <tableColumn id="2" xr3:uid="{5569DA35-B755-4562-9474-A7FAA28D253F}" name="Requirement Description" dataDxfId="110"/>
    <tableColumn id="3" xr3:uid="{55304D21-9284-4561-825A-84B598E7E4F8}" name="Associated Program or Requirement Office" dataDxfId="109"/>
    <tableColumn id="4" xr3:uid="{D1C07AED-5BE1-47BA-8AAE-8E00748A8F37}" name="Anticipated Total Value (Including Options)" dataDxfId="108"/>
    <tableColumn id="5" xr3:uid="{B9B78829-B6BD-4222-878B-181F44329E77}" name="Anticipated Procurement Method" dataDxfId="107"/>
    <tableColumn id="6" xr3:uid="{5388FE63-2717-4985-BC23-C3CA918550B7}" name="Anticipated Contract Type " dataDxfId="106"/>
    <tableColumn id="7" xr3:uid="{A2AFD020-2B2E-4E3C-848A-F826807DE441}" name="Anticipated Procurement Instrument" dataDxfId="105"/>
    <tableColumn id="8" xr3:uid="{C960937B-5494-4754-85DA-5F3DBE07BBDA}" name="Contracting Office UIC" dataDxfId="104"/>
    <tableColumn id="9" xr3:uid="{572A1610-39CB-4638-9035-410F1464C16B}" name="Anticipated Solicitation - Fiscal Year" dataDxfId="103"/>
    <tableColumn id="10" xr3:uid="{0E04FC24-4000-4F16-8C73-E0E283FED0F5}" name="Anticipated Solicitation - Quarter" dataDxfId="102"/>
    <tableColumn id="11" xr3:uid="{FE96FAA1-D255-4203-A711-0AD62FB90C2B}" name="Anticipated Award - Fiscal Year" dataDxfId="101"/>
    <tableColumn id="12" xr3:uid="{4452C5BD-9428-4DB1-8D75-690900EAC2A2}" name="Anticipated Award - Quarter" dataDxfId="100"/>
    <tableColumn id="13" xr3:uid="{0AE69984-19E2-4BC8-9C1E-467F912C08C6}" name="Anticipated Period of Performance (Months)" dataDxfId="99"/>
    <tableColumn id="14" xr3:uid="{E0342D5D-2E90-4CCD-B50D-9A1DD649E34C}" name="Follow-on or New" dataDxfId="98"/>
    <tableColumn id="15" xr3:uid="{EB227572-BAF7-4FCD-B896-1E90767B5176}" name="Existing Contract Number" dataDxfId="97"/>
    <tableColumn id="16" xr3:uid="{4BF5257F-0483-4B1C-A838-03D1C1BEA8F1}" name="Incumbent Contractor" dataDxfId="96"/>
    <tableColumn id="17" xr3:uid="{461F5BE4-C3B7-4FCA-852D-07722D136AF5}" name="Anticipated Place of Performance" dataDxfId="95"/>
    <tableColumn id="18" xr3:uid="{C0CBE9D0-0B86-4740-AE11-B2E8BCD6005F}" name="Anticipated NAICS Code" dataDxfId="94"/>
    <tableColumn id="19" xr3:uid="{4DF3EB00-1AF9-46E6-AF68-C252F86BB816}" name="Anticipated Product or Service Code" dataDxfId="93"/>
    <tableColumn id="20" xr3:uid="{6AA23DC1-4388-4E35-8ABA-001F357E6B3F}" name="Contracting POC Name" dataDxfId="92"/>
    <tableColumn id="21" xr3:uid="{201658FE-784D-46D3-AC98-4C02F8BBD3DE}" name="Contracting POC E-mail or Phone " dataDxfId="91"/>
    <tableColumn id="22" xr3:uid="{D0E1AE89-5C23-4EE3-9942-09FF746A06E7}" name="Secondary POC Name" dataDxfId="90"/>
    <tableColumn id="23" xr3:uid="{6E33B04C-6764-45AA-84E7-BA047AB0B775}" name="Secondary POC E-mail or Phone" dataDxfId="89"/>
    <tableColumn id="24" xr3:uid="{0B2E892D-D52E-4BE8-9463-6EA1BE8058AA}" name="Anticipated Facilities Clearance Required" dataDxfId="88"/>
    <tableColumn id="25" xr3:uid="{07CAB993-C90B-486A-8067-0B00E4755D75}" name="Anticipated Personnel Clearance Required" dataDxfId="87"/>
    <tableColumn id="26" xr3:uid="{30153A05-2410-45BC-9D3B-0DF6F73E46F7}" name="Comments or Special Requirements" dataDxfId="8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7DD5D3-2D7D-4EB8-8F60-21B94851BB3A}" name="t_MARFORRES" displayName="t_MARFORRES" ref="A8:Z15" totalsRowShown="0" headerRowDxfId="85" dataDxfId="84" tableBorderDxfId="83">
  <autoFilter ref="A8:Z15" xr:uid="{807DD5D3-2D7D-4EB8-8F60-21B94851BB3A}"/>
  <sortState xmlns:xlrd2="http://schemas.microsoft.com/office/spreadsheetml/2017/richdata2" ref="A9:Z15">
    <sortCondition ref="I9:I15"/>
    <sortCondition ref="J9:J15"/>
  </sortState>
  <tableColumns count="26">
    <tableColumn id="1" xr3:uid="{32CF81F2-16EB-4E73-8483-858B5FC9D8D1}" name="Requirement Title" dataDxfId="82"/>
    <tableColumn id="2" xr3:uid="{27949111-624B-4C3C-B0C4-E7F96CDF4665}" name="Requirement Description" dataDxfId="81"/>
    <tableColumn id="3" xr3:uid="{9E9A24E3-46CD-47A4-A64D-0F95B644EA13}" name="Associated Program or Requirement Office" dataDxfId="80"/>
    <tableColumn id="4" xr3:uid="{6826EC9D-0B4A-4184-A460-88AACB3B95AD}" name="Anticipated Total Value (Including Options)" dataDxfId="79"/>
    <tableColumn id="5" xr3:uid="{08D1EF5F-80E7-4252-AE9B-20E8ACEF4FBD}" name="Anticipated Procurement Method" dataDxfId="78"/>
    <tableColumn id="6" xr3:uid="{A198514C-6AFE-4D7A-BE12-BA6FB906B428}" name="Anticipated Contract Type " dataDxfId="77"/>
    <tableColumn id="7" xr3:uid="{9031DB5A-DA7E-4CBB-B232-3D01AB158B63}" name="Anticipated Procurement Instrument" dataDxfId="76"/>
    <tableColumn id="8" xr3:uid="{922E766F-1849-41EB-8D12-03F7F6159857}" name="Contracting Office UIC" dataDxfId="75"/>
    <tableColumn id="9" xr3:uid="{D005FE6F-9E99-4650-98F3-CF1192FE5C07}" name="Anticipated Solicitation - Fiscal Year" dataDxfId="74"/>
    <tableColumn id="10" xr3:uid="{14FD5553-FEDD-4601-BE15-1192E1137E57}" name="Anticipated Solicitation - Quarter" dataDxfId="73"/>
    <tableColumn id="11" xr3:uid="{BDE5004E-B0FF-4E59-B042-79D70E6AD333}" name="Anticipated Award - Fiscal Year" dataDxfId="72"/>
    <tableColumn id="12" xr3:uid="{C4DB89F8-D622-4337-81EF-F43C8BB0BB6E}" name="Anticipated Award - Quarter" dataDxfId="71"/>
    <tableColumn id="13" xr3:uid="{49A63B65-FA29-405B-9973-A6B190A9F61B}" name="Anticipated Period of Performance (Months)" dataDxfId="70"/>
    <tableColumn id="14" xr3:uid="{1E95C922-ECA2-4AD7-A577-C89677157C78}" name="Follow-on or New" dataDxfId="69"/>
    <tableColumn id="15" xr3:uid="{B700C41E-8210-48FB-93B2-DC74D7154C8A}" name="Existing Contract Number" dataDxfId="68"/>
    <tableColumn id="16" xr3:uid="{B5D512E0-8D9A-42D1-97FB-CBAA374BAB1C}" name="Incumbent Contractor" dataDxfId="67"/>
    <tableColumn id="17" xr3:uid="{8BFE9097-E8F3-4A00-B73F-EB2D44D059AD}" name="Anticipated Place of Performance" dataDxfId="66"/>
    <tableColumn id="18" xr3:uid="{AC007934-EEEE-48DC-B9DA-D4E36DF4CCAD}" name="Anticipated NAICS Code" dataDxfId="65"/>
    <tableColumn id="19" xr3:uid="{B103958C-8367-44B5-A465-22FFDB26D6CE}" name="Anticipated Product or Service Code" dataDxfId="64"/>
    <tableColumn id="20" xr3:uid="{E1E88955-E395-4D71-A30C-3195A2F773AD}" name="Contracting POC Name" dataDxfId="63"/>
    <tableColumn id="21" xr3:uid="{2D2FA7AA-9384-4FFB-A9F1-FC1CB9B02ABD}" name="Contracting POC E-mail or Phone " dataDxfId="62"/>
    <tableColumn id="22" xr3:uid="{86EBF95E-E52C-49AA-8166-4D8ED406FDDF}" name="Secondary POC Name" dataDxfId="61"/>
    <tableColumn id="23" xr3:uid="{E22A9095-2599-4F34-A33C-7F3D36CE70FF}" name="Secondary POC E-mail or Phone" dataDxfId="60"/>
    <tableColumn id="24" xr3:uid="{D0A6E03E-86D9-4DBE-BE77-9F575FFCB801}" name="Anticipated Facilities Clearance Required" dataDxfId="59"/>
    <tableColumn id="25" xr3:uid="{60E87FDE-A102-4ACB-95AE-B59F46495E77}" name="Anticipated Personnel Clearance Required" dataDxfId="58"/>
    <tableColumn id="26" xr3:uid="{5B3D02CF-F00D-4C89-887D-72E356552BC0}" name="Comments or Special Requirements" dataDxfId="5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mailto:terry.l.whitaker@usmc.mil" TargetMode="External"/><Relationship Id="rId7" Type="http://schemas.openxmlformats.org/officeDocument/2006/relationships/printerSettings" Target="../printerSettings/printerSettings2.bin"/><Relationship Id="rId2" Type="http://schemas.openxmlformats.org/officeDocument/2006/relationships/hyperlink" Target="mailto:michael.s.anderson@usmc.mil" TargetMode="External"/><Relationship Id="rId1" Type="http://schemas.openxmlformats.org/officeDocument/2006/relationships/hyperlink" Target="mailto:christopher.c.carlson@usmc.mil" TargetMode="External"/><Relationship Id="rId6" Type="http://schemas.openxmlformats.org/officeDocument/2006/relationships/hyperlink" Target="mailto:erica.vaughn@usmc.mil" TargetMode="External"/><Relationship Id="rId5" Type="http://schemas.openxmlformats.org/officeDocument/2006/relationships/hyperlink" Target="mailto:erica.vaughn@usmc.mil" TargetMode="External"/><Relationship Id="rId4" Type="http://schemas.openxmlformats.org/officeDocument/2006/relationships/hyperlink" Target="mailto:steven.wynne@usmc.mi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mailto:hal.d.jones@usmc.mil"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nancy.alvarado@usmc.mil" TargetMode="External"/><Relationship Id="rId13" Type="http://schemas.openxmlformats.org/officeDocument/2006/relationships/hyperlink" Target="mailto:dylan.globerman@usmc.mil" TargetMode="External"/><Relationship Id="rId18" Type="http://schemas.openxmlformats.org/officeDocument/2006/relationships/printerSettings" Target="../printerSettings/printerSettings7.bin"/><Relationship Id="rId3" Type="http://schemas.openxmlformats.org/officeDocument/2006/relationships/hyperlink" Target="mailto:nancy.alvarado@usmc.mil" TargetMode="External"/><Relationship Id="rId7" Type="http://schemas.openxmlformats.org/officeDocument/2006/relationships/hyperlink" Target="mailto:nancy.alvarado@usmc.mil" TargetMode="External"/><Relationship Id="rId12" Type="http://schemas.openxmlformats.org/officeDocument/2006/relationships/hyperlink" Target="mailto:lizbeth.robles@usmc.mil" TargetMode="External"/><Relationship Id="rId17" Type="http://schemas.openxmlformats.org/officeDocument/2006/relationships/hyperlink" Target="mailto:nancy.alvarado@usmc.mil" TargetMode="External"/><Relationship Id="rId2" Type="http://schemas.openxmlformats.org/officeDocument/2006/relationships/hyperlink" Target="mailto:nancy.alvarado@usmc.mil" TargetMode="External"/><Relationship Id="rId16" Type="http://schemas.openxmlformats.org/officeDocument/2006/relationships/hyperlink" Target="mailto:lizbeth.robles@usmc.mil" TargetMode="External"/><Relationship Id="rId1" Type="http://schemas.openxmlformats.org/officeDocument/2006/relationships/hyperlink" Target="mailto:nancy.alvarado@usmc.mil" TargetMode="External"/><Relationship Id="rId6" Type="http://schemas.openxmlformats.org/officeDocument/2006/relationships/hyperlink" Target="mailto:nancy.alvarado@usmc.mil" TargetMode="External"/><Relationship Id="rId11" Type="http://schemas.openxmlformats.org/officeDocument/2006/relationships/hyperlink" Target="mailto:dylan.globerman@usmc.mil" TargetMode="External"/><Relationship Id="rId5" Type="http://schemas.openxmlformats.org/officeDocument/2006/relationships/hyperlink" Target="mailto:nancy.alvarado@usmc.mil" TargetMode="External"/><Relationship Id="rId15" Type="http://schemas.openxmlformats.org/officeDocument/2006/relationships/hyperlink" Target="mailto:lizbeth.robles@usmc.mil" TargetMode="External"/><Relationship Id="rId10" Type="http://schemas.openxmlformats.org/officeDocument/2006/relationships/hyperlink" Target="mailto:nancy.alvarado@usmc.mil" TargetMode="External"/><Relationship Id="rId19" Type="http://schemas.openxmlformats.org/officeDocument/2006/relationships/table" Target="../tables/table7.xml"/><Relationship Id="rId4" Type="http://schemas.openxmlformats.org/officeDocument/2006/relationships/hyperlink" Target="mailto:nancy.alvarado@usmc.mil" TargetMode="External"/><Relationship Id="rId9" Type="http://schemas.openxmlformats.org/officeDocument/2006/relationships/hyperlink" Target="mailto:nancy.alvarado@usmc.mil" TargetMode="External"/><Relationship Id="rId14" Type="http://schemas.openxmlformats.org/officeDocument/2006/relationships/hyperlink" Target="mailto:dylan.globerman@usmc.mil"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8"/>
  <sheetViews>
    <sheetView showGridLines="0" tabSelected="1" zoomScaleNormal="100" zoomScaleSheetLayoutView="50" workbookViewId="0">
      <selection activeCell="B15" sqref="B15"/>
    </sheetView>
  </sheetViews>
  <sheetFormatPr defaultColWidth="9.28515625" defaultRowHeight="12.75" x14ac:dyDescent="0.25"/>
  <cols>
    <col min="1" max="1" width="34.28515625" style="22" bestFit="1" customWidth="1"/>
    <col min="2" max="2" width="58.7109375" style="22" bestFit="1" customWidth="1"/>
    <col min="3" max="3" width="37" style="22" customWidth="1"/>
    <col min="4" max="4" width="37.28515625" style="22" customWidth="1"/>
    <col min="5" max="5" width="28.7109375" style="22" customWidth="1"/>
    <col min="6" max="6" width="23.7109375" style="22" customWidth="1"/>
    <col min="7" max="7" width="31.7109375" style="22" customWidth="1"/>
    <col min="8" max="8" width="21.28515625" style="22" customWidth="1"/>
    <col min="9" max="9" width="31.7109375" style="22" customWidth="1"/>
    <col min="10" max="10" width="29.28515625" style="22" customWidth="1"/>
    <col min="11" max="11" width="27.7109375" style="22" customWidth="1"/>
    <col min="12" max="12" width="25.28515625" style="22" customWidth="1"/>
    <col min="13" max="13" width="37.42578125" style="22" customWidth="1"/>
    <col min="14" max="14" width="16.42578125" style="22" customWidth="1"/>
    <col min="15" max="15" width="23.5703125" style="22" customWidth="1"/>
    <col min="16" max="16" width="34.28515625" style="22" customWidth="1"/>
    <col min="17" max="17" width="29.28515625" style="22" customWidth="1"/>
    <col min="18" max="18" width="27.28515625" style="22" customWidth="1"/>
    <col min="19" max="19" width="31.28515625" style="22" customWidth="1"/>
    <col min="20" max="20" width="22.28515625" style="22" customWidth="1"/>
    <col min="21" max="21" width="30.28515625" style="22" customWidth="1"/>
    <col min="22" max="22" width="20.42578125" style="22" customWidth="1"/>
    <col min="23" max="23" width="28.42578125" style="22" customWidth="1"/>
    <col min="24" max="24" width="35.7109375" style="22" customWidth="1"/>
    <col min="25" max="25" width="36.42578125" style="22" customWidth="1"/>
    <col min="26" max="26" width="63.7109375" style="22" customWidth="1"/>
    <col min="27" max="16384" width="9.28515625" style="22"/>
  </cols>
  <sheetData>
    <row r="1" spans="1:26" s="60" customFormat="1" ht="15" customHeight="1" x14ac:dyDescent="0.25">
      <c r="A1" s="290" t="s">
        <v>0</v>
      </c>
      <c r="B1" s="291"/>
      <c r="C1" s="291"/>
      <c r="D1" s="291"/>
      <c r="E1" s="291"/>
      <c r="F1" s="291"/>
      <c r="G1" s="291"/>
      <c r="H1" s="291"/>
      <c r="I1" s="291"/>
      <c r="J1" s="292"/>
      <c r="K1" s="222"/>
      <c r="L1" s="222"/>
      <c r="M1" s="222"/>
      <c r="N1" s="222"/>
      <c r="O1" s="222"/>
      <c r="P1" s="222"/>
      <c r="Q1" s="285"/>
      <c r="R1" s="222"/>
      <c r="S1" s="222"/>
      <c r="T1" s="222"/>
      <c r="U1" s="222"/>
      <c r="V1" s="222"/>
      <c r="W1" s="222"/>
      <c r="X1" s="222"/>
      <c r="Y1" s="222"/>
      <c r="Z1" s="222"/>
    </row>
    <row r="2" spans="1:26" s="60" customFormat="1" ht="15" customHeight="1" x14ac:dyDescent="0.25">
      <c r="A2" s="262" t="s">
        <v>1</v>
      </c>
      <c r="B2" s="258" t="s">
        <v>2</v>
      </c>
      <c r="C2" s="284"/>
      <c r="D2" s="293"/>
      <c r="E2" s="293"/>
      <c r="F2" s="293"/>
      <c r="G2" s="293"/>
      <c r="H2" s="293"/>
      <c r="I2" s="293"/>
      <c r="J2" s="284"/>
      <c r="K2" s="222"/>
      <c r="L2" s="222"/>
      <c r="M2" s="222"/>
      <c r="N2" s="222"/>
      <c r="O2" s="222"/>
      <c r="P2" s="222"/>
      <c r="Q2" s="222"/>
      <c r="R2" s="222"/>
      <c r="S2" s="222"/>
      <c r="T2" s="222"/>
      <c r="U2" s="222"/>
      <c r="V2" s="222"/>
      <c r="W2" s="222"/>
      <c r="X2" s="222"/>
      <c r="Y2" s="222"/>
      <c r="Z2" s="222"/>
    </row>
    <row r="3" spans="1:26" s="60" customFormat="1" ht="15" customHeight="1" x14ac:dyDescent="0.25">
      <c r="A3" s="265" t="s">
        <v>3</v>
      </c>
      <c r="B3" s="268">
        <v>45828</v>
      </c>
      <c r="C3" s="284"/>
      <c r="D3" s="294"/>
      <c r="E3" s="294"/>
      <c r="F3" s="294"/>
      <c r="G3" s="294"/>
      <c r="H3" s="294"/>
      <c r="I3" s="294"/>
      <c r="J3" s="284"/>
      <c r="K3" s="222"/>
      <c r="L3" s="222"/>
      <c r="M3" s="222"/>
      <c r="N3" s="222"/>
      <c r="O3" s="222"/>
      <c r="P3" s="222"/>
      <c r="Q3" s="222"/>
      <c r="R3" s="222"/>
      <c r="S3" s="222"/>
      <c r="T3" s="222"/>
      <c r="U3" s="222"/>
      <c r="V3" s="222"/>
      <c r="W3" s="222"/>
      <c r="X3" s="222"/>
      <c r="Y3" s="222"/>
      <c r="Z3" s="222"/>
    </row>
    <row r="4" spans="1:26" s="60" customFormat="1" ht="15" customHeight="1" x14ac:dyDescent="0.25">
      <c r="A4" s="295"/>
      <c r="B4" s="295"/>
      <c r="C4" s="295"/>
      <c r="D4" s="295"/>
      <c r="E4" s="295"/>
      <c r="F4" s="222"/>
      <c r="G4" s="222"/>
      <c r="H4" s="222"/>
      <c r="I4" s="222"/>
      <c r="J4" s="222"/>
      <c r="K4" s="222"/>
      <c r="L4" s="222"/>
      <c r="M4" s="222"/>
      <c r="N4" s="222"/>
      <c r="O4" s="222"/>
      <c r="P4" s="222"/>
      <c r="Q4" s="222"/>
      <c r="R4" s="222"/>
      <c r="S4" s="222"/>
      <c r="T4" s="222"/>
      <c r="U4" s="222"/>
      <c r="V4" s="222"/>
      <c r="W4" s="222"/>
      <c r="X4" s="222"/>
      <c r="Y4" s="222"/>
      <c r="Z4" s="222"/>
    </row>
    <row r="5" spans="1:26" s="60" customFormat="1" ht="15" customHeight="1" x14ac:dyDescent="0.25">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row>
    <row r="6" spans="1:26" s="60" customFormat="1" ht="81.75" customHeight="1" x14ac:dyDescent="0.25">
      <c r="A6" s="296" t="s">
        <v>4</v>
      </c>
      <c r="B6" s="297"/>
      <c r="C6" s="297"/>
      <c r="D6" s="298"/>
      <c r="E6" s="222"/>
      <c r="F6" s="222"/>
      <c r="G6" s="222"/>
      <c r="H6" s="222"/>
      <c r="I6" s="222"/>
      <c r="J6" s="222"/>
      <c r="K6" s="222"/>
      <c r="L6" s="222"/>
      <c r="M6" s="222"/>
      <c r="N6" s="222"/>
      <c r="O6" s="222"/>
      <c r="P6" s="222"/>
      <c r="Q6" s="222"/>
      <c r="R6" s="222"/>
      <c r="S6" s="222"/>
      <c r="T6" s="222"/>
      <c r="U6" s="222"/>
      <c r="V6" s="222"/>
      <c r="W6" s="222"/>
      <c r="X6" s="222"/>
      <c r="Y6" s="222"/>
      <c r="Z6" s="222"/>
    </row>
    <row r="7" spans="1:26" s="60" customFormat="1" ht="15" customHeight="1" x14ac:dyDescent="0.25">
      <c r="A7" s="62"/>
      <c r="B7" s="222"/>
      <c r="C7" s="222"/>
      <c r="D7" s="222"/>
      <c r="E7" s="222"/>
      <c r="F7" s="222"/>
      <c r="G7" s="222"/>
      <c r="H7" s="222"/>
      <c r="I7" s="222"/>
      <c r="J7" s="222"/>
      <c r="K7" s="222"/>
      <c r="L7" s="222"/>
      <c r="M7" s="222"/>
      <c r="N7" s="63"/>
      <c r="O7" s="222"/>
      <c r="P7" s="222"/>
      <c r="Q7" s="222"/>
      <c r="R7" s="222"/>
      <c r="S7" s="222"/>
      <c r="T7" s="222"/>
      <c r="U7" s="222"/>
      <c r="V7" s="222"/>
      <c r="W7" s="222"/>
      <c r="X7" s="222"/>
      <c r="Y7" s="22"/>
      <c r="Z7" s="222"/>
    </row>
    <row r="8" spans="1:26" s="86" customFormat="1" ht="49.5" customHeight="1" x14ac:dyDescent="0.25">
      <c r="A8" s="83" t="s">
        <v>5</v>
      </c>
      <c r="B8" s="84" t="s">
        <v>6</v>
      </c>
      <c r="C8" s="84" t="s">
        <v>7</v>
      </c>
      <c r="D8" s="84" t="s">
        <v>8</v>
      </c>
      <c r="E8" s="84" t="s">
        <v>9</v>
      </c>
      <c r="F8" s="84" t="s">
        <v>10</v>
      </c>
      <c r="G8" s="84" t="s">
        <v>11</v>
      </c>
      <c r="H8" s="84" t="s">
        <v>12</v>
      </c>
      <c r="I8" s="84" t="s">
        <v>13</v>
      </c>
      <c r="J8" s="84" t="s">
        <v>14</v>
      </c>
      <c r="K8" s="84" t="s">
        <v>15</v>
      </c>
      <c r="L8" s="84" t="s">
        <v>16</v>
      </c>
      <c r="M8" s="84" t="s">
        <v>17</v>
      </c>
      <c r="N8" s="84" t="s">
        <v>18</v>
      </c>
      <c r="O8" s="84" t="s">
        <v>19</v>
      </c>
      <c r="P8" s="84" t="s">
        <v>20</v>
      </c>
      <c r="Q8" s="84" t="s">
        <v>21</v>
      </c>
      <c r="R8" s="84" t="s">
        <v>22</v>
      </c>
      <c r="S8" s="84" t="s">
        <v>23</v>
      </c>
      <c r="T8" s="84" t="s">
        <v>24</v>
      </c>
      <c r="U8" s="84" t="s">
        <v>25</v>
      </c>
      <c r="V8" s="84" t="s">
        <v>26</v>
      </c>
      <c r="W8" s="84" t="s">
        <v>27</v>
      </c>
      <c r="X8" s="84" t="s">
        <v>28</v>
      </c>
      <c r="Y8" s="84" t="s">
        <v>29</v>
      </c>
      <c r="Z8" s="85" t="s">
        <v>30</v>
      </c>
    </row>
    <row r="9" spans="1:26" s="102" customFormat="1" ht="51" x14ac:dyDescent="0.25">
      <c r="A9" s="106" t="s">
        <v>31</v>
      </c>
      <c r="B9" s="103" t="s">
        <v>32</v>
      </c>
      <c r="C9" s="103" t="s">
        <v>33</v>
      </c>
      <c r="D9" s="103" t="s">
        <v>34</v>
      </c>
      <c r="E9" s="103" t="s">
        <v>613</v>
      </c>
      <c r="F9" s="103" t="s">
        <v>36</v>
      </c>
      <c r="G9" s="103" t="s">
        <v>229</v>
      </c>
      <c r="H9" s="103" t="s">
        <v>38</v>
      </c>
      <c r="I9" s="117">
        <v>2025</v>
      </c>
      <c r="J9" s="117" t="s">
        <v>39</v>
      </c>
      <c r="K9" s="117">
        <v>2025</v>
      </c>
      <c r="L9" s="117" t="s">
        <v>40</v>
      </c>
      <c r="M9" s="117">
        <v>60</v>
      </c>
      <c r="N9" s="103" t="s">
        <v>41</v>
      </c>
      <c r="O9" s="103" t="s">
        <v>42</v>
      </c>
      <c r="P9" s="103" t="s">
        <v>43</v>
      </c>
      <c r="Q9" s="103" t="s">
        <v>44</v>
      </c>
      <c r="R9" s="106" t="s">
        <v>45</v>
      </c>
      <c r="S9" s="106" t="s">
        <v>46</v>
      </c>
      <c r="T9" s="103" t="s">
        <v>47</v>
      </c>
      <c r="U9" s="111" t="s">
        <v>48</v>
      </c>
      <c r="V9" s="106" t="s">
        <v>49</v>
      </c>
      <c r="W9" s="248" t="s">
        <v>50</v>
      </c>
      <c r="X9" s="106" t="s">
        <v>51</v>
      </c>
      <c r="Y9" s="106" t="s">
        <v>51</v>
      </c>
      <c r="Z9" s="103" t="s">
        <v>52</v>
      </c>
    </row>
    <row r="10" spans="1:26" s="104" customFormat="1" ht="102" x14ac:dyDescent="0.25">
      <c r="A10" s="101" t="s">
        <v>57</v>
      </c>
      <c r="B10" s="101" t="s">
        <v>58</v>
      </c>
      <c r="C10" s="103" t="s">
        <v>59</v>
      </c>
      <c r="D10" s="101" t="s">
        <v>34</v>
      </c>
      <c r="E10" s="103" t="s">
        <v>60</v>
      </c>
      <c r="F10" s="101" t="s">
        <v>36</v>
      </c>
      <c r="G10" s="101" t="s">
        <v>37</v>
      </c>
      <c r="H10" s="103" t="s">
        <v>38</v>
      </c>
      <c r="I10" s="116">
        <v>2025</v>
      </c>
      <c r="J10" s="116" t="s">
        <v>40</v>
      </c>
      <c r="K10" s="116">
        <v>2026</v>
      </c>
      <c r="L10" s="116" t="s">
        <v>61</v>
      </c>
      <c r="M10" s="116">
        <v>60</v>
      </c>
      <c r="N10" s="106" t="s">
        <v>41</v>
      </c>
      <c r="O10" s="110" t="s">
        <v>62</v>
      </c>
      <c r="P10" s="110" t="s">
        <v>63</v>
      </c>
      <c r="Q10" s="106" t="s">
        <v>64</v>
      </c>
      <c r="R10" s="110" t="s">
        <v>45</v>
      </c>
      <c r="S10" s="106" t="s">
        <v>46</v>
      </c>
      <c r="T10" s="110" t="s">
        <v>65</v>
      </c>
      <c r="U10" s="111" t="s">
        <v>66</v>
      </c>
      <c r="V10" s="106" t="s">
        <v>49</v>
      </c>
      <c r="W10" s="248" t="s">
        <v>50</v>
      </c>
      <c r="X10" s="110" t="s">
        <v>51</v>
      </c>
      <c r="Y10" s="110" t="s">
        <v>51</v>
      </c>
      <c r="Z10" s="221"/>
    </row>
    <row r="11" spans="1:26" s="104" customFormat="1" ht="63.75" x14ac:dyDescent="0.25">
      <c r="A11" s="103" t="s">
        <v>67</v>
      </c>
      <c r="B11" s="103" t="s">
        <v>68</v>
      </c>
      <c r="C11" s="103" t="s">
        <v>69</v>
      </c>
      <c r="D11" s="103" t="s">
        <v>70</v>
      </c>
      <c r="E11" s="103" t="s">
        <v>71</v>
      </c>
      <c r="F11" s="103" t="s">
        <v>36</v>
      </c>
      <c r="G11" s="101" t="s">
        <v>72</v>
      </c>
      <c r="H11" s="103" t="s">
        <v>38</v>
      </c>
      <c r="I11" s="117">
        <v>2025</v>
      </c>
      <c r="J11" s="117" t="s">
        <v>40</v>
      </c>
      <c r="K11" s="117">
        <v>2026</v>
      </c>
      <c r="L11" s="117" t="s">
        <v>61</v>
      </c>
      <c r="M11" s="117">
        <v>60</v>
      </c>
      <c r="N11" s="110" t="s">
        <v>41</v>
      </c>
      <c r="O11" s="110" t="s">
        <v>73</v>
      </c>
      <c r="P11" s="110" t="s">
        <v>74</v>
      </c>
      <c r="Q11" s="106" t="s">
        <v>44</v>
      </c>
      <c r="R11" s="110" t="s">
        <v>45</v>
      </c>
      <c r="S11" s="110" t="s">
        <v>46</v>
      </c>
      <c r="T11" s="110" t="s">
        <v>75</v>
      </c>
      <c r="U11" s="111" t="s">
        <v>76</v>
      </c>
      <c r="V11" s="106" t="s">
        <v>49</v>
      </c>
      <c r="W11" s="248" t="s">
        <v>50</v>
      </c>
      <c r="X11" s="110" t="s">
        <v>37</v>
      </c>
      <c r="Y11" s="110" t="s">
        <v>37</v>
      </c>
      <c r="Z11" s="103" t="s">
        <v>52</v>
      </c>
    </row>
    <row r="12" spans="1:26" s="104" customFormat="1" ht="76.5" x14ac:dyDescent="0.25">
      <c r="A12" s="103" t="s">
        <v>77</v>
      </c>
      <c r="B12" s="103" t="s">
        <v>78</v>
      </c>
      <c r="C12" s="103" t="s">
        <v>69</v>
      </c>
      <c r="D12" s="103" t="s">
        <v>54</v>
      </c>
      <c r="E12" s="103" t="s">
        <v>55</v>
      </c>
      <c r="F12" s="103" t="s">
        <v>36</v>
      </c>
      <c r="G12" s="103" t="s">
        <v>37</v>
      </c>
      <c r="H12" s="103" t="s">
        <v>38</v>
      </c>
      <c r="I12" s="117">
        <v>2025</v>
      </c>
      <c r="J12" s="117" t="s">
        <v>40</v>
      </c>
      <c r="K12" s="117">
        <v>2026</v>
      </c>
      <c r="L12" s="117" t="s">
        <v>61</v>
      </c>
      <c r="M12" s="117">
        <v>60</v>
      </c>
      <c r="N12" s="106" t="s">
        <v>41</v>
      </c>
      <c r="O12" s="106" t="s">
        <v>79</v>
      </c>
      <c r="P12" s="106" t="s">
        <v>80</v>
      </c>
      <c r="Q12" s="106" t="s">
        <v>44</v>
      </c>
      <c r="R12" s="106" t="s">
        <v>45</v>
      </c>
      <c r="S12" s="106" t="s">
        <v>81</v>
      </c>
      <c r="T12" s="106" t="s">
        <v>65</v>
      </c>
      <c r="U12" s="111" t="s">
        <v>66</v>
      </c>
      <c r="V12" s="106" t="s">
        <v>49</v>
      </c>
      <c r="W12" s="248" t="s">
        <v>50</v>
      </c>
      <c r="X12" s="106" t="s">
        <v>37</v>
      </c>
      <c r="Y12" s="106" t="s">
        <v>37</v>
      </c>
      <c r="Z12" s="103"/>
    </row>
    <row r="13" spans="1:26" s="104" customFormat="1" ht="76.5" x14ac:dyDescent="0.25">
      <c r="A13" s="103" t="s">
        <v>82</v>
      </c>
      <c r="B13" s="103" t="s">
        <v>83</v>
      </c>
      <c r="C13" s="103" t="s">
        <v>33</v>
      </c>
      <c r="D13" s="103" t="s">
        <v>34</v>
      </c>
      <c r="E13" s="103" t="s">
        <v>37</v>
      </c>
      <c r="F13" s="103" t="s">
        <v>36</v>
      </c>
      <c r="G13" s="103" t="s">
        <v>37</v>
      </c>
      <c r="H13" s="103" t="s">
        <v>38</v>
      </c>
      <c r="I13" s="117">
        <v>2025</v>
      </c>
      <c r="J13" s="117" t="s">
        <v>40</v>
      </c>
      <c r="K13" s="117">
        <v>2026</v>
      </c>
      <c r="L13" s="117" t="s">
        <v>61</v>
      </c>
      <c r="M13" s="117">
        <v>60</v>
      </c>
      <c r="N13" s="110" t="s">
        <v>41</v>
      </c>
      <c r="O13" s="110" t="s">
        <v>84</v>
      </c>
      <c r="P13" s="110" t="s">
        <v>85</v>
      </c>
      <c r="Q13" s="106" t="s">
        <v>44</v>
      </c>
      <c r="R13" s="110" t="s">
        <v>86</v>
      </c>
      <c r="S13" s="110" t="s">
        <v>46</v>
      </c>
      <c r="T13" s="110" t="s">
        <v>87</v>
      </c>
      <c r="U13" s="111" t="s">
        <v>88</v>
      </c>
      <c r="V13" s="106" t="s">
        <v>49</v>
      </c>
      <c r="W13" s="248" t="s">
        <v>50</v>
      </c>
      <c r="X13" s="110" t="s">
        <v>37</v>
      </c>
      <c r="Y13" s="110" t="s">
        <v>37</v>
      </c>
      <c r="Z13" s="103"/>
    </row>
    <row r="14" spans="1:26" s="104" customFormat="1" ht="38.25" x14ac:dyDescent="0.25">
      <c r="A14" s="103" t="s">
        <v>89</v>
      </c>
      <c r="B14" s="103" t="s">
        <v>90</v>
      </c>
      <c r="C14" s="103" t="s">
        <v>69</v>
      </c>
      <c r="D14" s="103" t="s">
        <v>91</v>
      </c>
      <c r="E14" s="103" t="s">
        <v>71</v>
      </c>
      <c r="F14" s="103" t="s">
        <v>36</v>
      </c>
      <c r="G14" s="103" t="s">
        <v>92</v>
      </c>
      <c r="H14" s="103" t="s">
        <v>38</v>
      </c>
      <c r="I14" s="117">
        <v>2025</v>
      </c>
      <c r="J14" s="117" t="s">
        <v>40</v>
      </c>
      <c r="K14" s="117">
        <v>2026</v>
      </c>
      <c r="L14" s="117" t="s">
        <v>93</v>
      </c>
      <c r="M14" s="117">
        <v>60</v>
      </c>
      <c r="N14" s="106" t="s">
        <v>41</v>
      </c>
      <c r="O14" s="106" t="s">
        <v>94</v>
      </c>
      <c r="P14" s="106" t="s">
        <v>95</v>
      </c>
      <c r="Q14" s="106" t="s">
        <v>96</v>
      </c>
      <c r="R14" s="106" t="s">
        <v>97</v>
      </c>
      <c r="S14" s="106" t="s">
        <v>98</v>
      </c>
      <c r="T14" s="106" t="s">
        <v>75</v>
      </c>
      <c r="U14" s="111" t="s">
        <v>76</v>
      </c>
      <c r="V14" s="106" t="s">
        <v>49</v>
      </c>
      <c r="W14" s="248" t="s">
        <v>50</v>
      </c>
      <c r="X14" s="106" t="s">
        <v>99</v>
      </c>
      <c r="Y14" s="106" t="s">
        <v>99</v>
      </c>
      <c r="Z14" s="103" t="s">
        <v>52</v>
      </c>
    </row>
    <row r="15" spans="1:26" s="104" customFormat="1" ht="102" x14ac:dyDescent="0.25">
      <c r="A15" s="103" t="s">
        <v>100</v>
      </c>
      <c r="B15" s="103" t="s">
        <v>101</v>
      </c>
      <c r="C15" s="103" t="s">
        <v>69</v>
      </c>
      <c r="D15" s="103" t="s">
        <v>34</v>
      </c>
      <c r="E15" s="103" t="s">
        <v>71</v>
      </c>
      <c r="F15" s="103" t="s">
        <v>36</v>
      </c>
      <c r="G15" s="103" t="s">
        <v>72</v>
      </c>
      <c r="H15" s="103" t="s">
        <v>38</v>
      </c>
      <c r="I15" s="117">
        <v>2025</v>
      </c>
      <c r="J15" s="117" t="s">
        <v>40</v>
      </c>
      <c r="K15" s="117">
        <v>2026</v>
      </c>
      <c r="L15" s="117" t="s">
        <v>93</v>
      </c>
      <c r="M15" s="117">
        <v>60</v>
      </c>
      <c r="N15" s="110" t="s">
        <v>41</v>
      </c>
      <c r="O15" s="110" t="s">
        <v>102</v>
      </c>
      <c r="P15" s="110" t="s">
        <v>103</v>
      </c>
      <c r="Q15" s="106" t="s">
        <v>44</v>
      </c>
      <c r="R15" s="110" t="s">
        <v>104</v>
      </c>
      <c r="S15" s="110" t="s">
        <v>105</v>
      </c>
      <c r="T15" s="110" t="s">
        <v>75</v>
      </c>
      <c r="U15" s="111" t="s">
        <v>76</v>
      </c>
      <c r="V15" s="106" t="s">
        <v>49</v>
      </c>
      <c r="W15" s="248" t="s">
        <v>50</v>
      </c>
      <c r="X15" s="110" t="s">
        <v>37</v>
      </c>
      <c r="Y15" s="110" t="s">
        <v>37</v>
      </c>
      <c r="Z15" s="103"/>
    </row>
    <row r="16" spans="1:26" s="104" customFormat="1" ht="63.75" x14ac:dyDescent="0.25">
      <c r="A16" s="107" t="s">
        <v>106</v>
      </c>
      <c r="B16" s="107" t="s">
        <v>107</v>
      </c>
      <c r="C16" s="103" t="s">
        <v>69</v>
      </c>
      <c r="D16" s="107" t="s">
        <v>70</v>
      </c>
      <c r="E16" s="107" t="s">
        <v>71</v>
      </c>
      <c r="F16" s="107" t="s">
        <v>36</v>
      </c>
      <c r="G16" s="107" t="s">
        <v>72</v>
      </c>
      <c r="H16" s="103" t="s">
        <v>38</v>
      </c>
      <c r="I16" s="118">
        <v>2026</v>
      </c>
      <c r="J16" s="118" t="s">
        <v>61</v>
      </c>
      <c r="K16" s="118">
        <v>2026</v>
      </c>
      <c r="L16" s="118" t="s">
        <v>93</v>
      </c>
      <c r="M16" s="118">
        <v>60</v>
      </c>
      <c r="N16" s="195" t="s">
        <v>41</v>
      </c>
      <c r="O16" s="195" t="s">
        <v>108</v>
      </c>
      <c r="P16" s="195" t="s">
        <v>109</v>
      </c>
      <c r="Q16" s="106" t="s">
        <v>96</v>
      </c>
      <c r="R16" s="195" t="s">
        <v>104</v>
      </c>
      <c r="S16" s="195" t="s">
        <v>110</v>
      </c>
      <c r="T16" s="195" t="s">
        <v>75</v>
      </c>
      <c r="U16" s="111" t="s">
        <v>76</v>
      </c>
      <c r="V16" s="195" t="s">
        <v>49</v>
      </c>
      <c r="W16" s="248" t="s">
        <v>50</v>
      </c>
      <c r="X16" s="110" t="s">
        <v>51</v>
      </c>
      <c r="Y16" s="110" t="s">
        <v>51</v>
      </c>
      <c r="Z16" s="107"/>
    </row>
    <row r="17" spans="1:26" s="104" customFormat="1" ht="191.25" x14ac:dyDescent="0.25">
      <c r="A17" s="101" t="s">
        <v>111</v>
      </c>
      <c r="B17" s="101" t="s">
        <v>112</v>
      </c>
      <c r="C17" s="101" t="s">
        <v>69</v>
      </c>
      <c r="D17" s="101" t="s">
        <v>34</v>
      </c>
      <c r="E17" s="101" t="s">
        <v>71</v>
      </c>
      <c r="F17" s="101" t="s">
        <v>36</v>
      </c>
      <c r="G17" s="101" t="s">
        <v>72</v>
      </c>
      <c r="H17" s="103" t="s">
        <v>38</v>
      </c>
      <c r="I17" s="116">
        <v>2026</v>
      </c>
      <c r="J17" s="116" t="s">
        <v>61</v>
      </c>
      <c r="K17" s="116">
        <v>2026</v>
      </c>
      <c r="L17" s="116" t="s">
        <v>93</v>
      </c>
      <c r="M17" s="116">
        <v>60</v>
      </c>
      <c r="N17" s="110" t="s">
        <v>41</v>
      </c>
      <c r="O17" s="110" t="s">
        <v>102</v>
      </c>
      <c r="P17" s="110" t="s">
        <v>113</v>
      </c>
      <c r="Q17" s="106" t="s">
        <v>96</v>
      </c>
      <c r="R17" s="110" t="s">
        <v>104</v>
      </c>
      <c r="S17" s="110" t="s">
        <v>105</v>
      </c>
      <c r="T17" s="110" t="s">
        <v>75</v>
      </c>
      <c r="U17" s="111" t="s">
        <v>76</v>
      </c>
      <c r="V17" s="106" t="s">
        <v>49</v>
      </c>
      <c r="W17" s="248" t="s">
        <v>50</v>
      </c>
      <c r="X17" s="110" t="s">
        <v>99</v>
      </c>
      <c r="Y17" s="110" t="s">
        <v>99</v>
      </c>
      <c r="Z17" s="101"/>
    </row>
    <row r="18" spans="1:26" s="104" customFormat="1" ht="63.75" x14ac:dyDescent="0.25">
      <c r="A18" s="101" t="s">
        <v>114</v>
      </c>
      <c r="B18" s="101" t="s">
        <v>115</v>
      </c>
      <c r="C18" s="101" t="s">
        <v>116</v>
      </c>
      <c r="D18" s="101" t="s">
        <v>34</v>
      </c>
      <c r="E18" s="101" t="s">
        <v>237</v>
      </c>
      <c r="F18" s="101" t="s">
        <v>36</v>
      </c>
      <c r="G18" s="101" t="s">
        <v>92</v>
      </c>
      <c r="H18" s="103" t="s">
        <v>38</v>
      </c>
      <c r="I18" s="116">
        <v>2026</v>
      </c>
      <c r="J18" s="116" t="s">
        <v>61</v>
      </c>
      <c r="K18" s="116">
        <v>2026</v>
      </c>
      <c r="L18" s="116" t="s">
        <v>39</v>
      </c>
      <c r="M18" s="116">
        <v>36</v>
      </c>
      <c r="N18" s="106" t="s">
        <v>41</v>
      </c>
      <c r="O18" s="110" t="s">
        <v>117</v>
      </c>
      <c r="P18" s="110" t="s">
        <v>118</v>
      </c>
      <c r="Q18" s="110" t="s">
        <v>119</v>
      </c>
      <c r="R18" s="110" t="s">
        <v>45</v>
      </c>
      <c r="S18" s="110" t="s">
        <v>81</v>
      </c>
      <c r="T18" s="110" t="s">
        <v>75</v>
      </c>
      <c r="U18" s="111" t="s">
        <v>76</v>
      </c>
      <c r="V18" s="106" t="s">
        <v>49</v>
      </c>
      <c r="W18" s="279" t="s">
        <v>50</v>
      </c>
      <c r="X18" s="110" t="s">
        <v>51</v>
      </c>
      <c r="Y18" s="110" t="s">
        <v>51</v>
      </c>
      <c r="Z18" s="101"/>
    </row>
    <row r="19" spans="1:26" s="104" customFormat="1" ht="38.25" x14ac:dyDescent="0.25">
      <c r="A19" s="106" t="s">
        <v>120</v>
      </c>
      <c r="B19" s="103" t="s">
        <v>121</v>
      </c>
      <c r="C19" s="103" t="s">
        <v>122</v>
      </c>
      <c r="D19" s="103" t="s">
        <v>123</v>
      </c>
      <c r="E19" s="103" t="s">
        <v>124</v>
      </c>
      <c r="F19" s="103" t="s">
        <v>36</v>
      </c>
      <c r="G19" s="103" t="s">
        <v>92</v>
      </c>
      <c r="H19" s="103" t="s">
        <v>38</v>
      </c>
      <c r="I19" s="117">
        <v>2026</v>
      </c>
      <c r="J19" s="117" t="s">
        <v>61</v>
      </c>
      <c r="K19" s="117">
        <v>2026</v>
      </c>
      <c r="L19" s="117" t="s">
        <v>40</v>
      </c>
      <c r="M19" s="117">
        <v>120</v>
      </c>
      <c r="N19" s="110" t="s">
        <v>41</v>
      </c>
      <c r="O19" s="110" t="s">
        <v>125</v>
      </c>
      <c r="P19" s="110" t="s">
        <v>126</v>
      </c>
      <c r="Q19" s="106" t="s">
        <v>127</v>
      </c>
      <c r="R19" s="110" t="s">
        <v>128</v>
      </c>
      <c r="S19" s="110" t="s">
        <v>129</v>
      </c>
      <c r="T19" s="110" t="s">
        <v>130</v>
      </c>
      <c r="U19" s="111" t="s">
        <v>131</v>
      </c>
      <c r="V19" s="106" t="s">
        <v>49</v>
      </c>
      <c r="W19" s="279" t="s">
        <v>50</v>
      </c>
      <c r="X19" s="110" t="s">
        <v>99</v>
      </c>
      <c r="Y19" s="110" t="s">
        <v>99</v>
      </c>
      <c r="Z19" s="103" t="s">
        <v>52</v>
      </c>
    </row>
    <row r="20" spans="1:26" s="104" customFormat="1" ht="102" x14ac:dyDescent="0.25">
      <c r="A20" s="106" t="s">
        <v>132</v>
      </c>
      <c r="B20" s="103" t="s">
        <v>133</v>
      </c>
      <c r="C20" s="103" t="s">
        <v>59</v>
      </c>
      <c r="D20" s="103" t="s">
        <v>70</v>
      </c>
      <c r="E20" s="103" t="s">
        <v>60</v>
      </c>
      <c r="F20" s="103" t="s">
        <v>36</v>
      </c>
      <c r="G20" s="103" t="s">
        <v>92</v>
      </c>
      <c r="H20" s="103" t="s">
        <v>38</v>
      </c>
      <c r="I20" s="117">
        <v>2026</v>
      </c>
      <c r="J20" s="117" t="s">
        <v>93</v>
      </c>
      <c r="K20" s="117">
        <v>2026</v>
      </c>
      <c r="L20" s="117" t="s">
        <v>39</v>
      </c>
      <c r="M20" s="117">
        <v>60</v>
      </c>
      <c r="N20" s="106" t="s">
        <v>41</v>
      </c>
      <c r="O20" s="106" t="s">
        <v>134</v>
      </c>
      <c r="P20" s="106" t="s">
        <v>135</v>
      </c>
      <c r="Q20" s="106" t="s">
        <v>44</v>
      </c>
      <c r="R20" s="106" t="s">
        <v>136</v>
      </c>
      <c r="S20" s="106" t="s">
        <v>137</v>
      </c>
      <c r="T20" s="106" t="s">
        <v>65</v>
      </c>
      <c r="U20" s="111" t="s">
        <v>66</v>
      </c>
      <c r="V20" s="106" t="s">
        <v>49</v>
      </c>
      <c r="W20" s="279" t="s">
        <v>50</v>
      </c>
      <c r="X20" s="106" t="s">
        <v>51</v>
      </c>
      <c r="Y20" s="106" t="s">
        <v>51</v>
      </c>
      <c r="Z20" s="103"/>
    </row>
    <row r="21" spans="1:26" s="104" customFormat="1" ht="38.25" x14ac:dyDescent="0.25">
      <c r="A21" s="106" t="s">
        <v>138</v>
      </c>
      <c r="B21" s="103" t="s">
        <v>139</v>
      </c>
      <c r="C21" s="103" t="s">
        <v>140</v>
      </c>
      <c r="D21" s="103" t="s">
        <v>141</v>
      </c>
      <c r="E21" s="103" t="s">
        <v>35</v>
      </c>
      <c r="F21" s="103" t="s">
        <v>36</v>
      </c>
      <c r="G21" s="103" t="s">
        <v>37</v>
      </c>
      <c r="H21" s="103" t="s">
        <v>38</v>
      </c>
      <c r="I21" s="117">
        <v>2026</v>
      </c>
      <c r="J21" s="117" t="s">
        <v>93</v>
      </c>
      <c r="K21" s="117">
        <v>2026</v>
      </c>
      <c r="L21" s="117" t="s">
        <v>39</v>
      </c>
      <c r="M21" s="117">
        <v>60</v>
      </c>
      <c r="N21" s="110" t="s">
        <v>41</v>
      </c>
      <c r="O21" s="110" t="s">
        <v>142</v>
      </c>
      <c r="P21" s="110" t="s">
        <v>143</v>
      </c>
      <c r="Q21" s="106" t="s">
        <v>144</v>
      </c>
      <c r="R21" s="110" t="s">
        <v>136</v>
      </c>
      <c r="S21" s="110" t="s">
        <v>46</v>
      </c>
      <c r="T21" s="110" t="s">
        <v>87</v>
      </c>
      <c r="U21" s="111" t="s">
        <v>88</v>
      </c>
      <c r="V21" s="106" t="s">
        <v>49</v>
      </c>
      <c r="W21" s="279" t="s">
        <v>50</v>
      </c>
      <c r="X21" s="110" t="s">
        <v>51</v>
      </c>
      <c r="Y21" s="110" t="s">
        <v>51</v>
      </c>
      <c r="Z21" s="103"/>
    </row>
    <row r="22" spans="1:26" s="104" customFormat="1" ht="63.75" x14ac:dyDescent="0.25">
      <c r="A22" s="106" t="s">
        <v>145</v>
      </c>
      <c r="B22" s="103" t="s">
        <v>146</v>
      </c>
      <c r="C22" s="103" t="s">
        <v>53</v>
      </c>
      <c r="D22" s="103" t="s">
        <v>91</v>
      </c>
      <c r="E22" s="103" t="s">
        <v>37</v>
      </c>
      <c r="F22" s="103" t="s">
        <v>36</v>
      </c>
      <c r="G22" s="103" t="s">
        <v>147</v>
      </c>
      <c r="H22" s="103" t="s">
        <v>38</v>
      </c>
      <c r="I22" s="117">
        <v>2026</v>
      </c>
      <c r="J22" s="117" t="s">
        <v>93</v>
      </c>
      <c r="K22" s="117">
        <v>2026</v>
      </c>
      <c r="L22" s="117" t="s">
        <v>40</v>
      </c>
      <c r="M22" s="117">
        <v>24</v>
      </c>
      <c r="N22" s="106" t="s">
        <v>41</v>
      </c>
      <c r="O22" s="106" t="s">
        <v>148</v>
      </c>
      <c r="P22" s="106" t="s">
        <v>149</v>
      </c>
      <c r="Q22" s="106" t="s">
        <v>96</v>
      </c>
      <c r="R22" s="106" t="s">
        <v>150</v>
      </c>
      <c r="S22" s="106" t="s">
        <v>151</v>
      </c>
      <c r="T22" s="106" t="s">
        <v>65</v>
      </c>
      <c r="U22" s="111" t="s">
        <v>66</v>
      </c>
      <c r="V22" s="106" t="s">
        <v>49</v>
      </c>
      <c r="W22" s="279" t="s">
        <v>50</v>
      </c>
      <c r="X22" s="106" t="s">
        <v>51</v>
      </c>
      <c r="Y22" s="106" t="s">
        <v>51</v>
      </c>
      <c r="Z22" s="103"/>
    </row>
    <row r="23" spans="1:26" s="104" customFormat="1" ht="63.75" x14ac:dyDescent="0.25">
      <c r="A23" s="106" t="s">
        <v>152</v>
      </c>
      <c r="B23" s="103" t="s">
        <v>153</v>
      </c>
      <c r="C23" s="103" t="s">
        <v>69</v>
      </c>
      <c r="D23" s="103" t="s">
        <v>34</v>
      </c>
      <c r="E23" s="103" t="s">
        <v>55</v>
      </c>
      <c r="F23" s="103" t="s">
        <v>36</v>
      </c>
      <c r="G23" s="103" t="s">
        <v>72</v>
      </c>
      <c r="H23" s="103" t="s">
        <v>38</v>
      </c>
      <c r="I23" s="117">
        <v>2026</v>
      </c>
      <c r="J23" s="117" t="s">
        <v>39</v>
      </c>
      <c r="K23" s="117">
        <v>2026</v>
      </c>
      <c r="L23" s="117" t="s">
        <v>40</v>
      </c>
      <c r="M23" s="117">
        <v>60</v>
      </c>
      <c r="N23" s="110" t="s">
        <v>41</v>
      </c>
      <c r="O23" s="110" t="s">
        <v>154</v>
      </c>
      <c r="P23" s="110" t="s">
        <v>155</v>
      </c>
      <c r="Q23" s="106" t="s">
        <v>44</v>
      </c>
      <c r="R23" s="110" t="s">
        <v>45</v>
      </c>
      <c r="S23" s="110" t="s">
        <v>46</v>
      </c>
      <c r="T23" s="110" t="s">
        <v>75</v>
      </c>
      <c r="U23" s="111" t="s">
        <v>76</v>
      </c>
      <c r="V23" s="106" t="s">
        <v>49</v>
      </c>
      <c r="W23" s="279" t="s">
        <v>50</v>
      </c>
      <c r="X23" s="110" t="s">
        <v>99</v>
      </c>
      <c r="Y23" s="110" t="s">
        <v>99</v>
      </c>
      <c r="Z23" s="103"/>
    </row>
    <row r="24" spans="1:26" s="104" customFormat="1" ht="114.75" x14ac:dyDescent="0.25">
      <c r="A24" s="106" t="s">
        <v>156</v>
      </c>
      <c r="B24" s="103" t="s">
        <v>157</v>
      </c>
      <c r="C24" s="103" t="s">
        <v>53</v>
      </c>
      <c r="D24" s="103" t="s">
        <v>70</v>
      </c>
      <c r="E24" s="103" t="s">
        <v>71</v>
      </c>
      <c r="F24" s="103" t="s">
        <v>36</v>
      </c>
      <c r="G24" s="103" t="s">
        <v>72</v>
      </c>
      <c r="H24" s="103" t="s">
        <v>38</v>
      </c>
      <c r="I24" s="117">
        <v>2026</v>
      </c>
      <c r="J24" s="117" t="s">
        <v>39</v>
      </c>
      <c r="K24" s="117">
        <v>2026</v>
      </c>
      <c r="L24" s="117" t="s">
        <v>40</v>
      </c>
      <c r="M24" s="117">
        <v>60</v>
      </c>
      <c r="N24" s="106" t="s">
        <v>41</v>
      </c>
      <c r="O24" s="106" t="s">
        <v>158</v>
      </c>
      <c r="P24" s="106" t="s">
        <v>159</v>
      </c>
      <c r="Q24" s="106" t="s">
        <v>96</v>
      </c>
      <c r="R24" s="106" t="s">
        <v>160</v>
      </c>
      <c r="S24" s="106" t="s">
        <v>161</v>
      </c>
      <c r="T24" s="106" t="s">
        <v>65</v>
      </c>
      <c r="U24" s="111" t="s">
        <v>66</v>
      </c>
      <c r="V24" s="106" t="s">
        <v>49</v>
      </c>
      <c r="W24" s="279" t="s">
        <v>50</v>
      </c>
      <c r="X24" s="106" t="s">
        <v>162</v>
      </c>
      <c r="Y24" s="106" t="s">
        <v>162</v>
      </c>
      <c r="Z24" s="103"/>
    </row>
    <row r="25" spans="1:26" s="104" customFormat="1" ht="76.5" x14ac:dyDescent="0.25">
      <c r="A25" s="106" t="s">
        <v>163</v>
      </c>
      <c r="B25" s="103" t="s">
        <v>164</v>
      </c>
      <c r="C25" s="103" t="s">
        <v>53</v>
      </c>
      <c r="D25" s="103" t="s">
        <v>165</v>
      </c>
      <c r="E25" s="103" t="s">
        <v>71</v>
      </c>
      <c r="F25" s="103" t="s">
        <v>36</v>
      </c>
      <c r="G25" s="103" t="s">
        <v>72</v>
      </c>
      <c r="H25" s="103" t="s">
        <v>38</v>
      </c>
      <c r="I25" s="117">
        <v>2026</v>
      </c>
      <c r="J25" s="117" t="s">
        <v>39</v>
      </c>
      <c r="K25" s="117">
        <v>2026</v>
      </c>
      <c r="L25" s="117" t="s">
        <v>40</v>
      </c>
      <c r="M25" s="117">
        <v>60</v>
      </c>
      <c r="N25" s="110" t="s">
        <v>41</v>
      </c>
      <c r="O25" s="110" t="s">
        <v>158</v>
      </c>
      <c r="P25" s="110" t="s">
        <v>166</v>
      </c>
      <c r="Q25" s="106" t="s">
        <v>44</v>
      </c>
      <c r="R25" s="110" t="s">
        <v>160</v>
      </c>
      <c r="S25" s="110" t="s">
        <v>161</v>
      </c>
      <c r="T25" s="110" t="s">
        <v>87</v>
      </c>
      <c r="U25" s="111" t="s">
        <v>88</v>
      </c>
      <c r="V25" s="106" t="s">
        <v>49</v>
      </c>
      <c r="W25" s="279" t="s">
        <v>50</v>
      </c>
      <c r="X25" s="110" t="s">
        <v>51</v>
      </c>
      <c r="Y25" s="110" t="s">
        <v>51</v>
      </c>
      <c r="Z25" s="103"/>
    </row>
    <row r="26" spans="1:26" s="104" customFormat="1" ht="140.25" x14ac:dyDescent="0.25">
      <c r="A26" s="106" t="s">
        <v>167</v>
      </c>
      <c r="B26" s="103" t="s">
        <v>168</v>
      </c>
      <c r="C26" s="103" t="s">
        <v>59</v>
      </c>
      <c r="D26" s="103" t="s">
        <v>34</v>
      </c>
      <c r="E26" s="103" t="s">
        <v>169</v>
      </c>
      <c r="F26" s="103" t="s">
        <v>36</v>
      </c>
      <c r="G26" s="103" t="s">
        <v>72</v>
      </c>
      <c r="H26" s="103" t="s">
        <v>38</v>
      </c>
      <c r="I26" s="117">
        <v>2026</v>
      </c>
      <c r="J26" s="117" t="s">
        <v>40</v>
      </c>
      <c r="K26" s="117">
        <v>2027</v>
      </c>
      <c r="L26" s="117" t="s">
        <v>61</v>
      </c>
      <c r="M26" s="117">
        <v>60</v>
      </c>
      <c r="N26" s="106" t="s">
        <v>41</v>
      </c>
      <c r="O26" s="106" t="s">
        <v>170</v>
      </c>
      <c r="P26" s="106" t="s">
        <v>171</v>
      </c>
      <c r="Q26" s="106" t="s">
        <v>44</v>
      </c>
      <c r="R26" s="106" t="s">
        <v>104</v>
      </c>
      <c r="S26" s="106" t="s">
        <v>81</v>
      </c>
      <c r="T26" s="106" t="s">
        <v>65</v>
      </c>
      <c r="U26" s="111" t="s">
        <v>66</v>
      </c>
      <c r="V26" s="106" t="s">
        <v>49</v>
      </c>
      <c r="W26" s="279" t="s">
        <v>50</v>
      </c>
      <c r="X26" s="106" t="s">
        <v>51</v>
      </c>
      <c r="Y26" s="106" t="s">
        <v>51</v>
      </c>
      <c r="Z26" s="103"/>
    </row>
    <row r="27" spans="1:26" s="104" customFormat="1" ht="255" x14ac:dyDescent="0.25">
      <c r="A27" s="106" t="s">
        <v>172</v>
      </c>
      <c r="B27" s="103" t="s">
        <v>173</v>
      </c>
      <c r="C27" s="103" t="s">
        <v>174</v>
      </c>
      <c r="D27" s="103" t="s">
        <v>175</v>
      </c>
      <c r="E27" s="103" t="s">
        <v>71</v>
      </c>
      <c r="F27" s="103" t="s">
        <v>36</v>
      </c>
      <c r="G27" s="103" t="s">
        <v>176</v>
      </c>
      <c r="H27" s="103" t="s">
        <v>38</v>
      </c>
      <c r="I27" s="117">
        <v>2026</v>
      </c>
      <c r="J27" s="117" t="s">
        <v>40</v>
      </c>
      <c r="K27" s="117">
        <v>2027</v>
      </c>
      <c r="L27" s="117" t="s">
        <v>40</v>
      </c>
      <c r="M27" s="117">
        <v>60</v>
      </c>
      <c r="N27" s="110" t="s">
        <v>41</v>
      </c>
      <c r="O27" s="110" t="s">
        <v>177</v>
      </c>
      <c r="P27" s="110" t="s">
        <v>178</v>
      </c>
      <c r="Q27" s="106" t="s">
        <v>96</v>
      </c>
      <c r="R27" s="110" t="s">
        <v>179</v>
      </c>
      <c r="S27" s="110" t="s">
        <v>180</v>
      </c>
      <c r="T27" s="110" t="s">
        <v>65</v>
      </c>
      <c r="U27" s="111" t="s">
        <v>66</v>
      </c>
      <c r="V27" s="106" t="s">
        <v>49</v>
      </c>
      <c r="W27" s="279" t="s">
        <v>50</v>
      </c>
      <c r="X27" s="110" t="s">
        <v>37</v>
      </c>
      <c r="Y27" s="110" t="s">
        <v>37</v>
      </c>
      <c r="Z27" s="103"/>
    </row>
    <row r="28" spans="1:26" s="104" customFormat="1" ht="51" x14ac:dyDescent="0.25">
      <c r="A28" s="106" t="s">
        <v>181</v>
      </c>
      <c r="B28" s="103" t="s">
        <v>182</v>
      </c>
      <c r="C28" s="103" t="s">
        <v>183</v>
      </c>
      <c r="D28" s="103" t="s">
        <v>54</v>
      </c>
      <c r="E28" s="103" t="s">
        <v>71</v>
      </c>
      <c r="F28" s="103" t="s">
        <v>36</v>
      </c>
      <c r="G28" s="103" t="s">
        <v>184</v>
      </c>
      <c r="H28" s="103" t="s">
        <v>38</v>
      </c>
      <c r="I28" s="117" t="s">
        <v>37</v>
      </c>
      <c r="J28" s="117" t="s">
        <v>37</v>
      </c>
      <c r="K28" s="117" t="s">
        <v>37</v>
      </c>
      <c r="L28" s="117" t="s">
        <v>37</v>
      </c>
      <c r="M28" s="117" t="s">
        <v>37</v>
      </c>
      <c r="N28" s="106" t="s">
        <v>185</v>
      </c>
      <c r="O28" s="106" t="s">
        <v>186</v>
      </c>
      <c r="P28" s="106" t="s">
        <v>186</v>
      </c>
      <c r="Q28" s="106" t="s">
        <v>44</v>
      </c>
      <c r="R28" s="106" t="s">
        <v>45</v>
      </c>
      <c r="S28" s="106" t="s">
        <v>81</v>
      </c>
      <c r="T28" s="106" t="s">
        <v>65</v>
      </c>
      <c r="U28" s="111" t="s">
        <v>66</v>
      </c>
      <c r="V28" s="106" t="s">
        <v>49</v>
      </c>
      <c r="W28" s="279" t="s">
        <v>50</v>
      </c>
      <c r="X28" s="106" t="s">
        <v>37</v>
      </c>
      <c r="Y28" s="106" t="s">
        <v>37</v>
      </c>
      <c r="Z28" s="103"/>
    </row>
  </sheetData>
  <mergeCells count="5">
    <mergeCell ref="A1:J1"/>
    <mergeCell ref="D2:I2"/>
    <mergeCell ref="D3:I3"/>
    <mergeCell ref="A4:E4"/>
    <mergeCell ref="A6:D6"/>
  </mergeCells>
  <dataValidations count="7">
    <dataValidation type="list" showInputMessage="1" showErrorMessage="1" sqref="D9:D18" xr:uid="{39207648-5681-4705-AB1C-BB4A9F1EF6B9}">
      <formula1>n_Dollar_Value</formula1>
    </dataValidation>
    <dataValidation type="list" showInputMessage="1" showErrorMessage="1" sqref="E9:E28" xr:uid="{A5BD7C21-70B8-4E45-A44B-058DFC6FCD7F}">
      <formula1>n_Procurement_Method</formula1>
    </dataValidation>
    <dataValidation type="list" showInputMessage="1" showErrorMessage="1" sqref="F9:F28" xr:uid="{3EE38375-563E-424E-B51A-15BD97221FB3}">
      <formula1>n_Contract_Type</formula1>
    </dataValidation>
    <dataValidation type="list" showInputMessage="1" showErrorMessage="1" sqref="G9:G28" xr:uid="{F763E63E-DEF1-4278-A576-F0082F311AAB}">
      <formula1>n_Procurement_Instrument</formula1>
    </dataValidation>
    <dataValidation type="list" showInputMessage="1" showErrorMessage="1" sqref="N9:N28" xr:uid="{6D724E56-59A3-42D4-91F4-3A02DE089E09}">
      <formula1>n_Follow_on_New</formula1>
    </dataValidation>
    <dataValidation type="list" allowBlank="1" showInputMessage="1" showErrorMessage="1" sqref="X9:X28" xr:uid="{A810AFD5-694A-4240-ADD0-A5B2091661BD}">
      <formula1>n_Facilities_Clearance</formula1>
    </dataValidation>
    <dataValidation type="list" showInputMessage="1" showErrorMessage="1" sqref="Y9:Y28" xr:uid="{DADDB885-FAD1-4953-821C-ACC714DBB751}">
      <formula1>n_Personnel_Clearance</formula1>
    </dataValidation>
  </dataValidation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6AD4-242B-4AAD-9E6A-073DB111B637}">
  <sheetPr>
    <tabColor rgb="FF92D050"/>
  </sheetPr>
  <dimension ref="A1:AA28"/>
  <sheetViews>
    <sheetView showGridLines="0" zoomScaleNormal="100" workbookViewId="0">
      <selection sqref="A1:J3"/>
    </sheetView>
  </sheetViews>
  <sheetFormatPr defaultColWidth="9.28515625" defaultRowHeight="12.75" x14ac:dyDescent="0.2"/>
  <cols>
    <col min="1" max="1" width="33.28515625" style="9" customWidth="1"/>
    <col min="2" max="2" width="58.7109375" style="9" customWidth="1"/>
    <col min="3" max="3" width="37.42578125" style="9" customWidth="1"/>
    <col min="4" max="4" width="25.7109375" style="9" customWidth="1"/>
    <col min="5" max="5" width="28.7109375" style="9" customWidth="1"/>
    <col min="6" max="6" width="23.7109375" style="9" customWidth="1"/>
    <col min="7" max="7" width="58.5703125" style="9" customWidth="1"/>
    <col min="8" max="8" width="21.28515625" style="9" customWidth="1"/>
    <col min="9" max="13" width="18.28515625" style="9" customWidth="1"/>
    <col min="14" max="14" width="16.42578125" style="9" customWidth="1"/>
    <col min="15" max="15" width="23.5703125" style="9" customWidth="1"/>
    <col min="16" max="16" width="32.28515625" style="9" customWidth="1"/>
    <col min="17" max="17" width="17.28515625" style="9" customWidth="1"/>
    <col min="18" max="18" width="15.7109375" style="9" customWidth="1"/>
    <col min="19" max="19" width="19.28515625" style="9" customWidth="1"/>
    <col min="20" max="20" width="21.7109375" style="9" customWidth="1"/>
    <col min="21" max="21" width="30.28515625" style="9" customWidth="1"/>
    <col min="22" max="22" width="20.42578125" style="9" customWidth="1"/>
    <col min="23" max="23" width="28.42578125" style="9" customWidth="1"/>
    <col min="24" max="25" width="21.5703125" style="9" customWidth="1"/>
    <col min="26" max="26" width="61.5703125" style="9" customWidth="1"/>
    <col min="27" max="16384" width="9.28515625" style="9"/>
  </cols>
  <sheetData>
    <row r="1" spans="1:26" s="28" customFormat="1" ht="15" customHeight="1" thickBot="1" x14ac:dyDescent="0.25">
      <c r="A1" s="312" t="s">
        <v>0</v>
      </c>
      <c r="B1" s="313"/>
      <c r="C1" s="313"/>
      <c r="D1" s="313"/>
      <c r="E1" s="313"/>
      <c r="F1" s="313"/>
      <c r="G1" s="313"/>
      <c r="H1" s="313"/>
      <c r="I1" s="313"/>
      <c r="J1" s="314"/>
      <c r="Q1" s="29"/>
    </row>
    <row r="2" spans="1:26" s="28" customFormat="1" ht="15" customHeight="1" x14ac:dyDescent="0.25">
      <c r="A2" s="262" t="s">
        <v>2626</v>
      </c>
      <c r="B2" s="263" t="s">
        <v>2627</v>
      </c>
      <c r="C2" s="264"/>
      <c r="D2" s="335"/>
      <c r="E2" s="335"/>
      <c r="F2" s="335"/>
      <c r="G2" s="335"/>
      <c r="H2" s="335"/>
      <c r="I2" s="335"/>
      <c r="J2" s="264"/>
    </row>
    <row r="3" spans="1:26" s="28" customFormat="1" ht="15" customHeight="1" thickBot="1" x14ac:dyDescent="0.3">
      <c r="A3" s="265" t="s">
        <v>3</v>
      </c>
      <c r="B3" s="266">
        <f>'MCICOM HQ'!B3</f>
        <v>45828</v>
      </c>
      <c r="C3" s="264"/>
      <c r="D3" s="335"/>
      <c r="E3" s="335"/>
      <c r="F3" s="335"/>
      <c r="G3" s="335"/>
      <c r="H3" s="335"/>
      <c r="I3" s="335"/>
      <c r="J3" s="264"/>
    </row>
    <row r="4" spans="1:26" s="28" customFormat="1" ht="15" customHeight="1" x14ac:dyDescent="0.2">
      <c r="A4" s="311"/>
      <c r="B4" s="311"/>
      <c r="C4" s="311"/>
      <c r="D4" s="311"/>
      <c r="E4" s="311"/>
      <c r="F4" s="286"/>
      <c r="G4" s="286"/>
      <c r="H4" s="286"/>
      <c r="I4" s="286"/>
    </row>
    <row r="5" spans="1:26" s="28" customFormat="1" ht="15" customHeight="1" thickBot="1" x14ac:dyDescent="0.3"/>
    <row r="6" spans="1:26" s="28" customFormat="1" ht="81.75" customHeight="1" thickBot="1" x14ac:dyDescent="0.3">
      <c r="A6" s="304" t="s">
        <v>2582</v>
      </c>
      <c r="B6" s="305"/>
      <c r="C6" s="305"/>
      <c r="D6" s="306"/>
    </row>
    <row r="7" spans="1:26" s="28" customFormat="1" ht="15" customHeight="1" x14ac:dyDescent="0.2">
      <c r="A7" s="30"/>
      <c r="N7" s="31"/>
      <c r="Y7" s="56"/>
    </row>
    <row r="8" spans="1:26" s="32" customFormat="1" ht="49.5" customHeight="1" thickBot="1" x14ac:dyDescent="0.3">
      <c r="A8" s="233" t="s">
        <v>5</v>
      </c>
      <c r="B8" s="234" t="s">
        <v>6</v>
      </c>
      <c r="C8" s="234" t="s">
        <v>7</v>
      </c>
      <c r="D8" s="234" t="s">
        <v>8</v>
      </c>
      <c r="E8" s="234" t="s">
        <v>9</v>
      </c>
      <c r="F8" s="234" t="s">
        <v>10</v>
      </c>
      <c r="G8" s="234" t="s">
        <v>11</v>
      </c>
      <c r="H8" s="234" t="s">
        <v>12</v>
      </c>
      <c r="I8" s="234" t="s">
        <v>13</v>
      </c>
      <c r="J8" s="234" t="s">
        <v>14</v>
      </c>
      <c r="K8" s="234" t="s">
        <v>15</v>
      </c>
      <c r="L8" s="234" t="s">
        <v>16</v>
      </c>
      <c r="M8" s="234" t="s">
        <v>17</v>
      </c>
      <c r="N8" s="234" t="s">
        <v>18</v>
      </c>
      <c r="O8" s="234" t="s">
        <v>19</v>
      </c>
      <c r="P8" s="234" t="s">
        <v>20</v>
      </c>
      <c r="Q8" s="234" t="s">
        <v>21</v>
      </c>
      <c r="R8" s="234" t="s">
        <v>22</v>
      </c>
      <c r="S8" s="234" t="s">
        <v>23</v>
      </c>
      <c r="T8" s="234" t="s">
        <v>24</v>
      </c>
      <c r="U8" s="234" t="s">
        <v>25</v>
      </c>
      <c r="V8" s="234" t="s">
        <v>26</v>
      </c>
      <c r="W8" s="242" t="s">
        <v>27</v>
      </c>
      <c r="X8" s="234" t="s">
        <v>28</v>
      </c>
      <c r="Y8" s="234" t="s">
        <v>29</v>
      </c>
      <c r="Z8" s="235" t="s">
        <v>30</v>
      </c>
    </row>
    <row r="9" spans="1:26" s="22" customFormat="1" x14ac:dyDescent="0.25">
      <c r="A9" s="99" t="s">
        <v>2628</v>
      </c>
      <c r="B9" s="99" t="s">
        <v>2629</v>
      </c>
      <c r="C9" s="99" t="s">
        <v>2630</v>
      </c>
      <c r="D9" s="99" t="s">
        <v>54</v>
      </c>
      <c r="E9" s="99" t="s">
        <v>55</v>
      </c>
      <c r="F9" s="99" t="s">
        <v>36</v>
      </c>
      <c r="G9" s="99" t="s">
        <v>176</v>
      </c>
      <c r="H9" s="99" t="s">
        <v>2631</v>
      </c>
      <c r="I9" s="199">
        <v>2025</v>
      </c>
      <c r="J9" s="199" t="s">
        <v>61</v>
      </c>
      <c r="K9" s="199">
        <v>2025</v>
      </c>
      <c r="L9" s="199" t="s">
        <v>61</v>
      </c>
      <c r="M9" s="199">
        <v>12</v>
      </c>
      <c r="N9" s="99" t="s">
        <v>185</v>
      </c>
      <c r="O9" s="99" t="s">
        <v>37</v>
      </c>
      <c r="P9" s="99" t="s">
        <v>2632</v>
      </c>
      <c r="Q9" s="99" t="s">
        <v>2633</v>
      </c>
      <c r="R9" s="99" t="s">
        <v>37</v>
      </c>
      <c r="S9" s="99" t="s">
        <v>37</v>
      </c>
      <c r="T9" s="109" t="s">
        <v>2634</v>
      </c>
      <c r="U9" s="109" t="s">
        <v>2635</v>
      </c>
      <c r="V9" s="149" t="s">
        <v>2636</v>
      </c>
      <c r="W9" s="244" t="s">
        <v>2637</v>
      </c>
      <c r="X9" s="159" t="s">
        <v>99</v>
      </c>
      <c r="Y9" s="99" t="s">
        <v>99</v>
      </c>
      <c r="Z9" s="99"/>
    </row>
    <row r="10" spans="1:26" s="22" customFormat="1" x14ac:dyDescent="0.2">
      <c r="A10" s="99" t="s">
        <v>2638</v>
      </c>
      <c r="B10" s="99" t="s">
        <v>2639</v>
      </c>
      <c r="C10" s="99" t="s">
        <v>2630</v>
      </c>
      <c r="D10" s="99" t="s">
        <v>34</v>
      </c>
      <c r="E10" s="99" t="s">
        <v>55</v>
      </c>
      <c r="F10" s="99" t="s">
        <v>36</v>
      </c>
      <c r="G10" s="99" t="s">
        <v>229</v>
      </c>
      <c r="H10" s="99" t="s">
        <v>2631</v>
      </c>
      <c r="I10" s="199">
        <v>2025</v>
      </c>
      <c r="J10" s="199" t="s">
        <v>93</v>
      </c>
      <c r="K10" s="199">
        <v>2025</v>
      </c>
      <c r="L10" s="199" t="s">
        <v>61</v>
      </c>
      <c r="M10" s="199">
        <v>12</v>
      </c>
      <c r="N10" s="99" t="s">
        <v>41</v>
      </c>
      <c r="O10" s="99" t="s">
        <v>2640</v>
      </c>
      <c r="P10" s="99" t="s">
        <v>2641</v>
      </c>
      <c r="Q10" s="99" t="s">
        <v>2633</v>
      </c>
      <c r="R10" s="99">
        <v>611430</v>
      </c>
      <c r="S10" s="99" t="s">
        <v>1920</v>
      </c>
      <c r="T10" s="99" t="s">
        <v>2636</v>
      </c>
      <c r="U10" s="56" t="s">
        <v>2637</v>
      </c>
      <c r="V10" s="236" t="s">
        <v>2634</v>
      </c>
      <c r="W10" s="243" t="s">
        <v>2642</v>
      </c>
      <c r="X10" s="159" t="s">
        <v>99</v>
      </c>
      <c r="Y10" s="99" t="s">
        <v>99</v>
      </c>
      <c r="Z10" s="99"/>
    </row>
    <row r="11" spans="1:26" s="22" customFormat="1" x14ac:dyDescent="0.2">
      <c r="A11" s="99" t="s">
        <v>2638</v>
      </c>
      <c r="B11" s="99" t="s">
        <v>2643</v>
      </c>
      <c r="C11" s="99" t="s">
        <v>2630</v>
      </c>
      <c r="D11" s="99" t="s">
        <v>34</v>
      </c>
      <c r="E11" s="99" t="s">
        <v>55</v>
      </c>
      <c r="F11" s="99" t="s">
        <v>36</v>
      </c>
      <c r="G11" s="99" t="s">
        <v>229</v>
      </c>
      <c r="H11" s="99" t="s">
        <v>2631</v>
      </c>
      <c r="I11" s="199">
        <v>2025</v>
      </c>
      <c r="J11" s="199" t="s">
        <v>93</v>
      </c>
      <c r="K11" s="199">
        <v>2035</v>
      </c>
      <c r="L11" s="199" t="s">
        <v>61</v>
      </c>
      <c r="M11" s="199">
        <v>12</v>
      </c>
      <c r="N11" s="99" t="s">
        <v>41</v>
      </c>
      <c r="O11" s="99" t="s">
        <v>2644</v>
      </c>
      <c r="P11" s="99" t="s">
        <v>2645</v>
      </c>
      <c r="Q11" s="99" t="s">
        <v>2633</v>
      </c>
      <c r="R11" s="99">
        <v>611310</v>
      </c>
      <c r="S11" s="99" t="s">
        <v>1920</v>
      </c>
      <c r="T11" s="99" t="s">
        <v>2646</v>
      </c>
      <c r="U11" s="56" t="s">
        <v>2635</v>
      </c>
      <c r="V11" s="236" t="s">
        <v>2636</v>
      </c>
      <c r="W11" s="243" t="s">
        <v>2637</v>
      </c>
      <c r="X11" s="159" t="s">
        <v>99</v>
      </c>
      <c r="Y11" s="99" t="s">
        <v>99</v>
      </c>
      <c r="Z11" s="99"/>
    </row>
    <row r="12" spans="1:26" s="22" customFormat="1" x14ac:dyDescent="0.2">
      <c r="A12" s="99" t="s">
        <v>2638</v>
      </c>
      <c r="B12" s="99" t="s">
        <v>2647</v>
      </c>
      <c r="C12" s="99" t="s">
        <v>2630</v>
      </c>
      <c r="D12" s="99" t="s">
        <v>34</v>
      </c>
      <c r="E12" s="99" t="s">
        <v>55</v>
      </c>
      <c r="F12" s="99" t="s">
        <v>36</v>
      </c>
      <c r="G12" s="99" t="s">
        <v>229</v>
      </c>
      <c r="H12" s="99" t="s">
        <v>2631</v>
      </c>
      <c r="I12" s="199">
        <v>2025</v>
      </c>
      <c r="J12" s="199" t="s">
        <v>93</v>
      </c>
      <c r="K12" s="199">
        <v>2035</v>
      </c>
      <c r="L12" s="199" t="s">
        <v>61</v>
      </c>
      <c r="M12" s="199">
        <v>12</v>
      </c>
      <c r="N12" s="99" t="s">
        <v>41</v>
      </c>
      <c r="O12" s="99" t="s">
        <v>2644</v>
      </c>
      <c r="P12" s="99" t="s">
        <v>2645</v>
      </c>
      <c r="Q12" s="99" t="s">
        <v>2633</v>
      </c>
      <c r="R12" s="99">
        <v>611310</v>
      </c>
      <c r="S12" s="99" t="s">
        <v>1920</v>
      </c>
      <c r="T12" s="99" t="s">
        <v>2646</v>
      </c>
      <c r="U12" s="56" t="s">
        <v>2635</v>
      </c>
      <c r="V12" s="236" t="s">
        <v>2636</v>
      </c>
      <c r="W12" s="243" t="s">
        <v>2637</v>
      </c>
      <c r="X12" s="159" t="s">
        <v>99</v>
      </c>
      <c r="Y12" s="99" t="s">
        <v>99</v>
      </c>
      <c r="Z12" s="99"/>
    </row>
    <row r="13" spans="1:26" s="22" customFormat="1" x14ac:dyDescent="0.2">
      <c r="A13" s="216" t="s">
        <v>2648</v>
      </c>
      <c r="B13" s="216" t="s">
        <v>2649</v>
      </c>
      <c r="C13" s="216" t="s">
        <v>2630</v>
      </c>
      <c r="D13" s="216" t="s">
        <v>34</v>
      </c>
      <c r="E13" s="216" t="s">
        <v>71</v>
      </c>
      <c r="F13" s="216" t="s">
        <v>36</v>
      </c>
      <c r="G13" s="216" t="s">
        <v>176</v>
      </c>
      <c r="H13" s="216" t="s">
        <v>2631</v>
      </c>
      <c r="I13" s="198">
        <v>2025</v>
      </c>
      <c r="J13" s="198" t="s">
        <v>93</v>
      </c>
      <c r="K13" s="198">
        <v>2025</v>
      </c>
      <c r="L13" s="198" t="s">
        <v>39</v>
      </c>
      <c r="M13" s="198">
        <v>60</v>
      </c>
      <c r="N13" s="216" t="s">
        <v>185</v>
      </c>
      <c r="O13" s="216" t="s">
        <v>186</v>
      </c>
      <c r="P13" s="216" t="s">
        <v>186</v>
      </c>
      <c r="Q13" s="99" t="s">
        <v>2633</v>
      </c>
      <c r="R13" s="216" t="s">
        <v>37</v>
      </c>
      <c r="S13" s="216" t="s">
        <v>37</v>
      </c>
      <c r="T13" s="216" t="s">
        <v>2650</v>
      </c>
      <c r="U13" s="56" t="s">
        <v>2651</v>
      </c>
      <c r="V13" s="237" t="s">
        <v>2636</v>
      </c>
      <c r="W13" s="243" t="s">
        <v>2637</v>
      </c>
      <c r="X13" s="240" t="s">
        <v>99</v>
      </c>
      <c r="Y13" s="216" t="s">
        <v>99</v>
      </c>
      <c r="Z13" s="216"/>
    </row>
    <row r="14" spans="1:26" s="207" customFormat="1" x14ac:dyDescent="0.2">
      <c r="A14" s="99" t="s">
        <v>1444</v>
      </c>
      <c r="B14" s="99" t="s">
        <v>2652</v>
      </c>
      <c r="C14" s="99" t="s">
        <v>2630</v>
      </c>
      <c r="D14" s="99" t="s">
        <v>54</v>
      </c>
      <c r="E14" s="99" t="s">
        <v>55</v>
      </c>
      <c r="F14" s="99" t="s">
        <v>36</v>
      </c>
      <c r="G14" s="99" t="s">
        <v>184</v>
      </c>
      <c r="H14" s="99" t="s">
        <v>2631</v>
      </c>
      <c r="I14" s="199">
        <v>2025</v>
      </c>
      <c r="J14" s="199" t="s">
        <v>93</v>
      </c>
      <c r="K14" s="165">
        <v>2024</v>
      </c>
      <c r="L14" s="165" t="s">
        <v>40</v>
      </c>
      <c r="M14" s="199">
        <v>60</v>
      </c>
      <c r="N14" s="99" t="s">
        <v>41</v>
      </c>
      <c r="O14" s="99" t="s">
        <v>2653</v>
      </c>
      <c r="P14" s="99" t="s">
        <v>37</v>
      </c>
      <c r="Q14" s="99" t="s">
        <v>2633</v>
      </c>
      <c r="R14" s="99">
        <v>813110</v>
      </c>
      <c r="S14" s="99" t="s">
        <v>1374</v>
      </c>
      <c r="T14" s="215" t="s">
        <v>2646</v>
      </c>
      <c r="U14" s="109" t="s">
        <v>2654</v>
      </c>
      <c r="V14" s="149" t="s">
        <v>2636</v>
      </c>
      <c r="W14" s="243" t="s">
        <v>2637</v>
      </c>
      <c r="X14" s="159" t="s">
        <v>99</v>
      </c>
      <c r="Y14" s="99" t="s">
        <v>99</v>
      </c>
      <c r="Z14" s="99"/>
    </row>
    <row r="15" spans="1:26" s="207" customFormat="1" x14ac:dyDescent="0.2">
      <c r="A15" s="99" t="s">
        <v>2655</v>
      </c>
      <c r="B15" s="99" t="s">
        <v>2656</v>
      </c>
      <c r="C15" s="99" t="s">
        <v>2630</v>
      </c>
      <c r="D15" s="99" t="s">
        <v>54</v>
      </c>
      <c r="E15" s="99" t="s">
        <v>55</v>
      </c>
      <c r="F15" s="99" t="s">
        <v>36</v>
      </c>
      <c r="G15" s="99" t="s">
        <v>184</v>
      </c>
      <c r="H15" s="99" t="s">
        <v>2631</v>
      </c>
      <c r="I15" s="199">
        <v>2025</v>
      </c>
      <c r="J15" s="199" t="s">
        <v>93</v>
      </c>
      <c r="K15" s="199">
        <v>2025</v>
      </c>
      <c r="L15" s="199" t="s">
        <v>93</v>
      </c>
      <c r="M15" s="199">
        <v>60</v>
      </c>
      <c r="N15" s="99" t="s">
        <v>41</v>
      </c>
      <c r="O15" s="99" t="s">
        <v>2657</v>
      </c>
      <c r="P15" s="99" t="s">
        <v>2658</v>
      </c>
      <c r="Q15" s="99" t="s">
        <v>2633</v>
      </c>
      <c r="R15" s="99">
        <v>813110</v>
      </c>
      <c r="S15" s="99" t="s">
        <v>1374</v>
      </c>
      <c r="T15" s="99" t="s">
        <v>2659</v>
      </c>
      <c r="U15" s="56" t="s">
        <v>2660</v>
      </c>
      <c r="V15" s="236" t="s">
        <v>2636</v>
      </c>
      <c r="W15" s="243" t="s">
        <v>2637</v>
      </c>
      <c r="X15" s="159" t="s">
        <v>99</v>
      </c>
      <c r="Y15" s="99" t="s">
        <v>99</v>
      </c>
      <c r="Z15" s="99"/>
    </row>
    <row r="16" spans="1:26" s="207" customFormat="1" x14ac:dyDescent="0.2">
      <c r="A16" s="99" t="s">
        <v>2661</v>
      </c>
      <c r="B16" s="99" t="s">
        <v>2662</v>
      </c>
      <c r="C16" s="99" t="s">
        <v>2630</v>
      </c>
      <c r="D16" s="99" t="s">
        <v>54</v>
      </c>
      <c r="E16" s="99" t="s">
        <v>237</v>
      </c>
      <c r="F16" s="99" t="s">
        <v>36</v>
      </c>
      <c r="G16" s="99" t="s">
        <v>176</v>
      </c>
      <c r="H16" s="99" t="s">
        <v>2631</v>
      </c>
      <c r="I16" s="199">
        <v>2025</v>
      </c>
      <c r="J16" s="199" t="s">
        <v>93</v>
      </c>
      <c r="K16" s="199">
        <v>2025</v>
      </c>
      <c r="L16" s="199" t="s">
        <v>39</v>
      </c>
      <c r="M16" s="199">
        <v>60</v>
      </c>
      <c r="N16" s="99" t="s">
        <v>41</v>
      </c>
      <c r="O16" s="99" t="s">
        <v>2663</v>
      </c>
      <c r="P16" s="99" t="s">
        <v>2664</v>
      </c>
      <c r="Q16" s="99" t="s">
        <v>2633</v>
      </c>
      <c r="R16" s="99">
        <v>611710</v>
      </c>
      <c r="S16" s="99" t="s">
        <v>1607</v>
      </c>
      <c r="T16" s="99" t="s">
        <v>2665</v>
      </c>
      <c r="U16" s="56" t="s">
        <v>2654</v>
      </c>
      <c r="V16" s="236" t="s">
        <v>2636</v>
      </c>
      <c r="W16" s="243" t="s">
        <v>2637</v>
      </c>
      <c r="X16" s="159" t="s">
        <v>99</v>
      </c>
      <c r="Y16" s="99" t="s">
        <v>99</v>
      </c>
      <c r="Z16" s="99"/>
    </row>
    <row r="17" spans="1:27" s="22" customFormat="1" x14ac:dyDescent="0.2">
      <c r="A17" s="99" t="s">
        <v>2666</v>
      </c>
      <c r="B17" s="99" t="s">
        <v>2667</v>
      </c>
      <c r="C17" s="99" t="s">
        <v>2630</v>
      </c>
      <c r="D17" s="99" t="s">
        <v>54</v>
      </c>
      <c r="E17" s="99" t="s">
        <v>55</v>
      </c>
      <c r="F17" s="99" t="s">
        <v>36</v>
      </c>
      <c r="G17" s="99" t="s">
        <v>229</v>
      </c>
      <c r="H17" s="99" t="s">
        <v>2631</v>
      </c>
      <c r="I17" s="199">
        <v>2025</v>
      </c>
      <c r="J17" s="199" t="s">
        <v>40</v>
      </c>
      <c r="K17" s="199">
        <v>2024</v>
      </c>
      <c r="L17" s="199" t="s">
        <v>40</v>
      </c>
      <c r="M17" s="199">
        <v>60</v>
      </c>
      <c r="N17" s="99" t="s">
        <v>185</v>
      </c>
      <c r="O17" s="99" t="s">
        <v>37</v>
      </c>
      <c r="P17" s="99" t="s">
        <v>37</v>
      </c>
      <c r="Q17" s="99" t="s">
        <v>2633</v>
      </c>
      <c r="R17" s="99" t="s">
        <v>37</v>
      </c>
      <c r="S17" s="99" t="s">
        <v>37</v>
      </c>
      <c r="T17" s="99" t="s">
        <v>2634</v>
      </c>
      <c r="U17" s="56" t="s">
        <v>2635</v>
      </c>
      <c r="V17" s="149" t="s">
        <v>2636</v>
      </c>
      <c r="W17" s="244" t="s">
        <v>2637</v>
      </c>
      <c r="X17" s="159" t="s">
        <v>99</v>
      </c>
      <c r="Y17" s="99" t="s">
        <v>99</v>
      </c>
      <c r="Z17" s="99"/>
    </row>
    <row r="18" spans="1:27" s="22" customFormat="1" x14ac:dyDescent="0.2">
      <c r="A18" s="99" t="s">
        <v>2668</v>
      </c>
      <c r="B18" s="99" t="s">
        <v>2639</v>
      </c>
      <c r="C18" s="99" t="s">
        <v>2630</v>
      </c>
      <c r="D18" s="109" t="s">
        <v>70</v>
      </c>
      <c r="E18" s="109" t="s">
        <v>55</v>
      </c>
      <c r="F18" s="109" t="s">
        <v>36</v>
      </c>
      <c r="G18" s="109" t="s">
        <v>176</v>
      </c>
      <c r="H18" s="109" t="s">
        <v>2631</v>
      </c>
      <c r="I18" s="119">
        <v>2026</v>
      </c>
      <c r="J18" s="119" t="s">
        <v>61</v>
      </c>
      <c r="K18" s="119">
        <v>2028</v>
      </c>
      <c r="L18" s="119" t="s">
        <v>61</v>
      </c>
      <c r="M18" s="119">
        <v>60</v>
      </c>
      <c r="N18" s="109" t="s">
        <v>41</v>
      </c>
      <c r="O18" s="109" t="s">
        <v>2640</v>
      </c>
      <c r="P18" s="103" t="s">
        <v>2641</v>
      </c>
      <c r="Q18" s="99" t="s">
        <v>2633</v>
      </c>
      <c r="R18" s="103">
        <v>611430</v>
      </c>
      <c r="S18" s="103" t="s">
        <v>1920</v>
      </c>
      <c r="T18" s="109" t="s">
        <v>2636</v>
      </c>
      <c r="U18" s="56" t="s">
        <v>2637</v>
      </c>
      <c r="V18" s="149" t="s">
        <v>2634</v>
      </c>
      <c r="W18" s="243" t="s">
        <v>2642</v>
      </c>
      <c r="X18" s="108" t="s">
        <v>99</v>
      </c>
      <c r="Y18" s="109" t="s">
        <v>99</v>
      </c>
      <c r="Z18" s="99"/>
    </row>
    <row r="19" spans="1:27" s="22" customFormat="1" x14ac:dyDescent="0.2">
      <c r="A19" s="99" t="s">
        <v>2669</v>
      </c>
      <c r="B19" s="99" t="s">
        <v>2670</v>
      </c>
      <c r="C19" s="99" t="s">
        <v>2630</v>
      </c>
      <c r="D19" s="99" t="s">
        <v>54</v>
      </c>
      <c r="E19" s="99" t="s">
        <v>55</v>
      </c>
      <c r="F19" s="99" t="s">
        <v>36</v>
      </c>
      <c r="G19" s="99" t="s">
        <v>229</v>
      </c>
      <c r="H19" s="99" t="s">
        <v>2631</v>
      </c>
      <c r="I19" s="199">
        <v>2026</v>
      </c>
      <c r="J19" s="199" t="s">
        <v>61</v>
      </c>
      <c r="K19" s="199">
        <v>2026</v>
      </c>
      <c r="L19" s="199" t="s">
        <v>61</v>
      </c>
      <c r="M19" s="199">
        <v>60</v>
      </c>
      <c r="N19" s="99" t="s">
        <v>41</v>
      </c>
      <c r="O19" s="99" t="s">
        <v>2671</v>
      </c>
      <c r="P19" s="99" t="s">
        <v>2672</v>
      </c>
      <c r="Q19" s="99" t="s">
        <v>2633</v>
      </c>
      <c r="R19" s="99">
        <v>333120</v>
      </c>
      <c r="S19" s="99" t="s">
        <v>2673</v>
      </c>
      <c r="T19" s="99" t="s">
        <v>2636</v>
      </c>
      <c r="U19" s="56" t="s">
        <v>2637</v>
      </c>
      <c r="V19" s="236" t="s">
        <v>2634</v>
      </c>
      <c r="W19" s="243" t="s">
        <v>2642</v>
      </c>
      <c r="X19" s="159" t="s">
        <v>99</v>
      </c>
      <c r="Y19" s="99" t="s">
        <v>99</v>
      </c>
      <c r="Z19" s="99"/>
    </row>
    <row r="20" spans="1:27" s="22" customFormat="1" x14ac:dyDescent="0.25">
      <c r="A20" s="99" t="s">
        <v>2674</v>
      </c>
      <c r="B20" s="99" t="s">
        <v>2675</v>
      </c>
      <c r="C20" s="99" t="s">
        <v>2630</v>
      </c>
      <c r="D20" s="99" t="s">
        <v>54</v>
      </c>
      <c r="E20" s="99" t="s">
        <v>55</v>
      </c>
      <c r="F20" s="99" t="s">
        <v>36</v>
      </c>
      <c r="G20" s="99" t="s">
        <v>229</v>
      </c>
      <c r="H20" s="99" t="s">
        <v>2631</v>
      </c>
      <c r="I20" s="199">
        <v>2028</v>
      </c>
      <c r="J20" s="199" t="s">
        <v>61</v>
      </c>
      <c r="K20" s="199">
        <v>2028</v>
      </c>
      <c r="L20" s="199" t="s">
        <v>61</v>
      </c>
      <c r="M20" s="199">
        <v>60</v>
      </c>
      <c r="N20" s="99" t="s">
        <v>41</v>
      </c>
      <c r="O20" s="99" t="s">
        <v>2676</v>
      </c>
      <c r="P20" s="99" t="s">
        <v>2677</v>
      </c>
      <c r="Q20" s="99" t="s">
        <v>2633</v>
      </c>
      <c r="R20" s="99">
        <v>722310</v>
      </c>
      <c r="S20" s="99" t="s">
        <v>37</v>
      </c>
      <c r="T20" s="99" t="s">
        <v>2634</v>
      </c>
      <c r="U20" s="109" t="s">
        <v>2635</v>
      </c>
      <c r="V20" s="149" t="s">
        <v>2636</v>
      </c>
      <c r="W20" s="244" t="s">
        <v>2637</v>
      </c>
      <c r="X20" s="159" t="s">
        <v>99</v>
      </c>
      <c r="Y20" s="99" t="s">
        <v>99</v>
      </c>
      <c r="Z20" s="99"/>
    </row>
    <row r="21" spans="1:27" s="207" customFormat="1" x14ac:dyDescent="0.2">
      <c r="A21" s="214" t="s">
        <v>2678</v>
      </c>
      <c r="B21" s="214" t="s">
        <v>2679</v>
      </c>
      <c r="C21" s="214" t="s">
        <v>2630</v>
      </c>
      <c r="D21" s="214" t="s">
        <v>54</v>
      </c>
      <c r="E21" s="214" t="s">
        <v>71</v>
      </c>
      <c r="F21" s="214" t="s">
        <v>36</v>
      </c>
      <c r="G21" s="214" t="s">
        <v>229</v>
      </c>
      <c r="H21" s="214" t="s">
        <v>2631</v>
      </c>
      <c r="I21" s="213">
        <v>2029</v>
      </c>
      <c r="J21" s="213" t="s">
        <v>61</v>
      </c>
      <c r="K21" s="212">
        <v>2029</v>
      </c>
      <c r="L21" s="212" t="s">
        <v>39</v>
      </c>
      <c r="M21" s="213">
        <v>60</v>
      </c>
      <c r="N21" s="214" t="s">
        <v>41</v>
      </c>
      <c r="O21" s="214" t="s">
        <v>2680</v>
      </c>
      <c r="P21" s="214" t="s">
        <v>2681</v>
      </c>
      <c r="Q21" s="99" t="s">
        <v>2633</v>
      </c>
      <c r="R21" s="214">
        <v>611512</v>
      </c>
      <c r="S21" s="214" t="s">
        <v>338</v>
      </c>
      <c r="T21" s="211" t="s">
        <v>2682</v>
      </c>
      <c r="U21" s="56" t="s">
        <v>2683</v>
      </c>
      <c r="V21" s="238" t="s">
        <v>2636</v>
      </c>
      <c r="W21" s="244" t="s">
        <v>2637</v>
      </c>
      <c r="X21" s="163" t="s">
        <v>99</v>
      </c>
      <c r="Y21" s="211" t="s">
        <v>99</v>
      </c>
      <c r="Z21" s="211"/>
    </row>
    <row r="22" spans="1:27" s="207" customFormat="1" x14ac:dyDescent="0.2">
      <c r="A22" s="160" t="s">
        <v>2684</v>
      </c>
      <c r="B22" s="160" t="s">
        <v>2685</v>
      </c>
      <c r="C22" s="160" t="s">
        <v>2630</v>
      </c>
      <c r="D22" s="160" t="s">
        <v>54</v>
      </c>
      <c r="E22" s="160" t="s">
        <v>55</v>
      </c>
      <c r="F22" s="160" t="s">
        <v>36</v>
      </c>
      <c r="G22" s="160" t="s">
        <v>229</v>
      </c>
      <c r="H22" s="160" t="s">
        <v>2631</v>
      </c>
      <c r="I22" s="170">
        <v>2029</v>
      </c>
      <c r="J22" s="210" t="s">
        <v>61</v>
      </c>
      <c r="K22" s="170">
        <v>2024</v>
      </c>
      <c r="L22" s="170" t="s">
        <v>40</v>
      </c>
      <c r="M22" s="170">
        <v>60</v>
      </c>
      <c r="N22" s="160" t="s">
        <v>41</v>
      </c>
      <c r="O22" s="160" t="s">
        <v>2686</v>
      </c>
      <c r="P22" s="160" t="s">
        <v>2687</v>
      </c>
      <c r="Q22" s="99" t="s">
        <v>2633</v>
      </c>
      <c r="R22" s="160">
        <v>312113</v>
      </c>
      <c r="S22" s="160">
        <v>8960</v>
      </c>
      <c r="T22" s="160" t="s">
        <v>2634</v>
      </c>
      <c r="U22" s="56" t="s">
        <v>2688</v>
      </c>
      <c r="V22" s="239" t="s">
        <v>2636</v>
      </c>
      <c r="W22" s="244" t="s">
        <v>2637</v>
      </c>
      <c r="X22" s="241" t="s">
        <v>99</v>
      </c>
      <c r="Y22" s="160" t="s">
        <v>99</v>
      </c>
      <c r="Z22" s="160"/>
    </row>
    <row r="23" spans="1:27" s="207" customFormat="1" x14ac:dyDescent="0.2">
      <c r="A23" s="156" t="s">
        <v>2689</v>
      </c>
      <c r="B23" s="156" t="s">
        <v>2690</v>
      </c>
      <c r="C23" s="156" t="s">
        <v>2630</v>
      </c>
      <c r="D23" s="156" t="s">
        <v>54</v>
      </c>
      <c r="E23" s="156" t="s">
        <v>55</v>
      </c>
      <c r="F23" s="156" t="s">
        <v>36</v>
      </c>
      <c r="G23" s="156" t="s">
        <v>229</v>
      </c>
      <c r="H23" s="156" t="s">
        <v>2631</v>
      </c>
      <c r="I23" s="169">
        <v>2029</v>
      </c>
      <c r="J23" s="169" t="s">
        <v>93</v>
      </c>
      <c r="K23" s="166">
        <v>2029</v>
      </c>
      <c r="L23" s="166" t="s">
        <v>40</v>
      </c>
      <c r="M23" s="169">
        <v>60</v>
      </c>
      <c r="N23" s="156" t="s">
        <v>41</v>
      </c>
      <c r="O23" s="156" t="s">
        <v>2691</v>
      </c>
      <c r="P23" s="156" t="s">
        <v>2692</v>
      </c>
      <c r="Q23" s="99" t="s">
        <v>2633</v>
      </c>
      <c r="R23" s="156">
        <v>811412</v>
      </c>
      <c r="S23" s="156" t="s">
        <v>1105</v>
      </c>
      <c r="T23" s="209" t="s">
        <v>2665</v>
      </c>
      <c r="U23" s="148" t="s">
        <v>2654</v>
      </c>
      <c r="V23" s="157" t="s">
        <v>2636</v>
      </c>
      <c r="W23" s="243" t="s">
        <v>2637</v>
      </c>
      <c r="X23" s="162" t="s">
        <v>99</v>
      </c>
      <c r="Y23" s="156" t="s">
        <v>99</v>
      </c>
      <c r="Z23" s="156"/>
    </row>
    <row r="24" spans="1:27" s="207" customFormat="1" x14ac:dyDescent="0.2">
      <c r="A24" s="156" t="s">
        <v>2404</v>
      </c>
      <c r="B24" s="156" t="s">
        <v>2693</v>
      </c>
      <c r="C24" s="156" t="s">
        <v>2630</v>
      </c>
      <c r="D24" s="156" t="s">
        <v>54</v>
      </c>
      <c r="E24" s="156" t="s">
        <v>55</v>
      </c>
      <c r="F24" s="156" t="s">
        <v>36</v>
      </c>
      <c r="G24" s="156" t="s">
        <v>229</v>
      </c>
      <c r="H24" s="156" t="s">
        <v>2631</v>
      </c>
      <c r="I24" s="169">
        <v>2029</v>
      </c>
      <c r="J24" s="169" t="s">
        <v>93</v>
      </c>
      <c r="K24" s="166">
        <v>2029</v>
      </c>
      <c r="L24" s="166" t="s">
        <v>40</v>
      </c>
      <c r="M24" s="169">
        <v>60</v>
      </c>
      <c r="N24" s="156" t="s">
        <v>41</v>
      </c>
      <c r="O24" s="156" t="s">
        <v>2694</v>
      </c>
      <c r="P24" s="156" t="s">
        <v>2695</v>
      </c>
      <c r="Q24" s="99" t="s">
        <v>2633</v>
      </c>
      <c r="R24" s="156">
        <v>562991</v>
      </c>
      <c r="S24" s="156" t="s">
        <v>399</v>
      </c>
      <c r="T24" s="156" t="s">
        <v>2634</v>
      </c>
      <c r="U24" s="56" t="s">
        <v>2688</v>
      </c>
      <c r="V24" s="157" t="s">
        <v>2636</v>
      </c>
      <c r="W24" s="244" t="s">
        <v>2637</v>
      </c>
      <c r="X24" s="162" t="s">
        <v>99</v>
      </c>
      <c r="Y24" s="156" t="s">
        <v>99</v>
      </c>
      <c r="Z24" s="156"/>
    </row>
    <row r="25" spans="1:27" s="207" customFormat="1" x14ac:dyDescent="0.2">
      <c r="A25" s="160" t="s">
        <v>2668</v>
      </c>
      <c r="B25" s="160" t="s">
        <v>2696</v>
      </c>
      <c r="C25" s="160" t="s">
        <v>2630</v>
      </c>
      <c r="D25" s="160" t="s">
        <v>70</v>
      </c>
      <c r="E25" s="160" t="s">
        <v>55</v>
      </c>
      <c r="F25" s="160" t="s">
        <v>36</v>
      </c>
      <c r="G25" s="160" t="s">
        <v>176</v>
      </c>
      <c r="H25" s="160" t="s">
        <v>2631</v>
      </c>
      <c r="I25" s="170">
        <v>2030</v>
      </c>
      <c r="J25" s="170" t="s">
        <v>61</v>
      </c>
      <c r="K25" s="170">
        <v>2030</v>
      </c>
      <c r="L25" s="170" t="s">
        <v>61</v>
      </c>
      <c r="M25" s="170">
        <v>60</v>
      </c>
      <c r="N25" s="160" t="s">
        <v>41</v>
      </c>
      <c r="O25" s="160" t="s">
        <v>2644</v>
      </c>
      <c r="P25" s="160" t="s">
        <v>2645</v>
      </c>
      <c r="Q25" s="99" t="s">
        <v>2633</v>
      </c>
      <c r="R25" s="160">
        <v>611310</v>
      </c>
      <c r="S25" s="160" t="s">
        <v>1920</v>
      </c>
      <c r="T25" s="160" t="s">
        <v>2646</v>
      </c>
      <c r="U25" s="56" t="s">
        <v>2635</v>
      </c>
      <c r="V25" s="161" t="s">
        <v>2636</v>
      </c>
      <c r="W25" s="243" t="s">
        <v>2637</v>
      </c>
      <c r="X25" s="241" t="s">
        <v>99</v>
      </c>
      <c r="Y25" s="160" t="s">
        <v>99</v>
      </c>
      <c r="Z25" s="160"/>
    </row>
    <row r="26" spans="1:27"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row>
    <row r="27" spans="1:27"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row>
    <row r="28" spans="1:27"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sheetData>
  <mergeCells count="5">
    <mergeCell ref="A1:J1"/>
    <mergeCell ref="D2:I2"/>
    <mergeCell ref="D3:I3"/>
    <mergeCell ref="A4:E4"/>
    <mergeCell ref="A6:D6"/>
  </mergeCells>
  <phoneticPr fontId="14" type="noConversion"/>
  <dataValidations count="2">
    <dataValidation type="list" allowBlank="1" showInputMessage="1" showErrorMessage="1" sqref="Y9:Y25" xr:uid="{591104C4-438A-41D3-AB18-7C4F94248F15}">
      <formula1>n_Facilities_Clearance</formula1>
    </dataValidation>
    <dataValidation type="list" allowBlank="1" showInputMessage="1" showErrorMessage="1" sqref="X9:X25" xr:uid="{044BD198-6AA2-410D-8579-E00C5A0870BC}">
      <formula1>n_Personnel_Clearance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F5B20A2F-57E5-4E23-9017-B67A6F731965}">
          <x14:formula1>
            <xm:f>'Annex 25 Template Data Lists'!$B$7:$B$22</xm:f>
          </x14:formula1>
          <xm:sqref>E9:E1571</xm:sqref>
        </x14:dataValidation>
        <x14:dataValidation type="list" allowBlank="1" showInputMessage="1" showErrorMessage="1" xr:uid="{CFEF47CD-BC85-4A5D-99EC-D6F6CFC29A41}">
          <x14:formula1>
            <xm:f>'Annex 25 Template Data Lists'!$A$7:$A$13</xm:f>
          </x14:formula1>
          <xm:sqref>D9:D1984</xm:sqref>
        </x14:dataValidation>
        <x14:dataValidation type="list" allowBlank="1" showInputMessage="1" showErrorMessage="1" xr:uid="{B41C3993-A777-43C5-B08F-F31F863D950F}">
          <x14:formula1>
            <xm:f>'Annex 25 Template Data Lists'!$C$7:$C$11</xm:f>
          </x14:formula1>
          <xm:sqref>F9:F1571</xm:sqref>
        </x14:dataValidation>
        <x14:dataValidation type="list" allowBlank="1" showInputMessage="1" showErrorMessage="1" xr:uid="{5AB82BCD-6CB2-4747-9BF4-7BCB05550E40}">
          <x14:formula1>
            <xm:f>'Annex 25 Template Data Lists'!$E$7:$E$8</xm:f>
          </x14:formula1>
          <xm:sqref>N9:N1570</xm:sqref>
        </x14:dataValidation>
        <x14:dataValidation type="list" allowBlank="1" showInputMessage="1" showErrorMessage="1" xr:uid="{66E2AAC4-BF39-497E-881B-D288D8BF65DD}">
          <x14:formula1>
            <xm:f>'Annex 25 Template Data Lists'!$F$7:$F$11</xm:f>
          </x14:formula1>
          <xm:sqref>X26:X1571</xm:sqref>
        </x14:dataValidation>
        <x14:dataValidation type="list" allowBlank="1" showInputMessage="1" showErrorMessage="1" xr:uid="{A22E0F62-757E-4958-8464-C7832327803C}">
          <x14:formula1>
            <xm:f>'Annex 25 Template Data Lists'!$G$7:$G$11</xm:f>
          </x14:formula1>
          <xm:sqref>Y26:Y1571</xm:sqref>
        </x14:dataValidation>
        <x14:dataValidation type="list" allowBlank="1" showInputMessage="1" showErrorMessage="1" xr:uid="{392DCC97-2D74-41DF-A4D2-4793F2D2EDBD}">
          <x14:formula1>
            <xm:f>'Annex 25 Template Data Lists'!$D$7:$D$20</xm:f>
          </x14:formula1>
          <xm:sqref>G9:G1571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topLeftCell="A5" zoomScale="90" zoomScaleNormal="90" workbookViewId="0">
      <selection activeCell="F28" sqref="F28"/>
    </sheetView>
  </sheetViews>
  <sheetFormatPr defaultColWidth="9.28515625" defaultRowHeight="12.75" x14ac:dyDescent="0.2"/>
  <cols>
    <col min="1" max="1" width="38.7109375" style="9" bestFit="1" customWidth="1"/>
    <col min="2" max="2" width="59.28515625" style="9" customWidth="1"/>
    <col min="3" max="3" width="24.28515625" style="9" customWidth="1"/>
    <col min="4" max="4" width="68.5703125" style="9" customWidth="1"/>
    <col min="5" max="5" width="25.5703125" style="9" bestFit="1" customWidth="1"/>
    <col min="6" max="6" width="27.7109375" style="9" customWidth="1"/>
    <col min="7" max="7" width="23.28515625" style="9" customWidth="1"/>
    <col min="8" max="16384" width="9.28515625" style="9"/>
  </cols>
  <sheetData>
    <row r="1" spans="1:7" s="1" customFormat="1" ht="15" customHeight="1" x14ac:dyDescent="0.25">
      <c r="B1" s="336"/>
      <c r="C1" s="336"/>
      <c r="D1" s="336"/>
    </row>
    <row r="2" spans="1:7" s="1" customFormat="1" ht="15" customHeight="1" x14ac:dyDescent="0.25"/>
    <row r="3" spans="1:7" s="3" customFormat="1" ht="15" customHeight="1" thickBot="1" x14ac:dyDescent="0.25">
      <c r="B3" s="1"/>
      <c r="C3" s="1"/>
      <c r="D3" s="1"/>
      <c r="E3" s="4"/>
      <c r="G3" s="56"/>
    </row>
    <row r="4" spans="1:7" s="6" customFormat="1" ht="49.5" customHeight="1" thickBot="1" x14ac:dyDescent="0.3">
      <c r="A4" s="5" t="s">
        <v>8</v>
      </c>
      <c r="B4" s="5" t="s">
        <v>9</v>
      </c>
      <c r="C4" s="5" t="s">
        <v>2698</v>
      </c>
      <c r="D4" s="5" t="s">
        <v>11</v>
      </c>
      <c r="E4" s="5" t="s">
        <v>18</v>
      </c>
      <c r="F4" s="5" t="s">
        <v>28</v>
      </c>
      <c r="G4" s="5" t="s">
        <v>29</v>
      </c>
    </row>
    <row r="5" spans="1:7" s="8" customFormat="1" ht="133.5" customHeight="1" x14ac:dyDescent="0.25">
      <c r="A5" s="7" t="s">
        <v>2697</v>
      </c>
      <c r="B5" s="7" t="s">
        <v>2697</v>
      </c>
      <c r="C5" s="7" t="s">
        <v>2697</v>
      </c>
      <c r="D5" s="7" t="s">
        <v>2697</v>
      </c>
      <c r="E5" s="7" t="s">
        <v>2697</v>
      </c>
      <c r="F5" s="7" t="s">
        <v>2697</v>
      </c>
      <c r="G5" s="7" t="s">
        <v>2697</v>
      </c>
    </row>
    <row r="6" spans="1:7" ht="25.5" x14ac:dyDescent="0.2">
      <c r="A6" s="12" t="s">
        <v>8</v>
      </c>
      <c r="B6" s="13" t="s">
        <v>9</v>
      </c>
      <c r="C6" s="13" t="s">
        <v>2699</v>
      </c>
      <c r="D6" s="14" t="s">
        <v>2700</v>
      </c>
      <c r="E6" s="13" t="s">
        <v>18</v>
      </c>
      <c r="F6" s="14" t="s">
        <v>28</v>
      </c>
      <c r="G6" s="14" t="s">
        <v>29</v>
      </c>
    </row>
    <row r="7" spans="1:7" x14ac:dyDescent="0.2">
      <c r="A7" s="17" t="s">
        <v>54</v>
      </c>
      <c r="B7" s="16" t="s">
        <v>613</v>
      </c>
      <c r="C7" s="16" t="s">
        <v>325</v>
      </c>
      <c r="D7" s="16" t="s">
        <v>2701</v>
      </c>
      <c r="E7" s="16" t="s">
        <v>41</v>
      </c>
      <c r="F7" s="15" t="s">
        <v>451</v>
      </c>
      <c r="G7" s="15" t="s">
        <v>451</v>
      </c>
    </row>
    <row r="8" spans="1:7" x14ac:dyDescent="0.2">
      <c r="A8" s="17" t="s">
        <v>34</v>
      </c>
      <c r="B8" s="16" t="s">
        <v>237</v>
      </c>
      <c r="C8" s="16" t="s">
        <v>36</v>
      </c>
      <c r="D8" s="16" t="s">
        <v>582</v>
      </c>
      <c r="E8" s="15" t="s">
        <v>185</v>
      </c>
      <c r="F8" s="16" t="s">
        <v>51</v>
      </c>
      <c r="G8" s="16" t="s">
        <v>51</v>
      </c>
    </row>
    <row r="9" spans="1:7" x14ac:dyDescent="0.2">
      <c r="A9" s="17" t="s">
        <v>70</v>
      </c>
      <c r="B9" s="16" t="s">
        <v>2702</v>
      </c>
      <c r="C9" s="16" t="s">
        <v>2703</v>
      </c>
      <c r="D9" s="16" t="s">
        <v>604</v>
      </c>
      <c r="E9" s="15"/>
      <c r="F9" s="15" t="s">
        <v>162</v>
      </c>
      <c r="G9" s="15" t="s">
        <v>162</v>
      </c>
    </row>
    <row r="10" spans="1:7" x14ac:dyDescent="0.2">
      <c r="A10" s="17" t="s">
        <v>91</v>
      </c>
      <c r="B10" s="16" t="s">
        <v>2704</v>
      </c>
      <c r="C10" s="16" t="s">
        <v>924</v>
      </c>
      <c r="D10" s="16" t="s">
        <v>498</v>
      </c>
      <c r="E10" s="15"/>
      <c r="F10" s="15" t="s">
        <v>99</v>
      </c>
      <c r="G10" s="15" t="s">
        <v>99</v>
      </c>
    </row>
    <row r="11" spans="1:7" x14ac:dyDescent="0.2">
      <c r="A11" s="17" t="s">
        <v>175</v>
      </c>
      <c r="B11" s="16" t="s">
        <v>71</v>
      </c>
      <c r="C11" s="16" t="s">
        <v>37</v>
      </c>
      <c r="D11" s="16" t="s">
        <v>92</v>
      </c>
      <c r="E11" s="15"/>
      <c r="F11" s="15" t="s">
        <v>37</v>
      </c>
      <c r="G11" s="15" t="s">
        <v>37</v>
      </c>
    </row>
    <row r="12" spans="1:7" x14ac:dyDescent="0.2">
      <c r="A12" s="17" t="s">
        <v>193</v>
      </c>
      <c r="B12" s="16" t="s">
        <v>2705</v>
      </c>
      <c r="C12" s="56"/>
      <c r="D12" s="16" t="s">
        <v>2706</v>
      </c>
      <c r="E12" s="15"/>
      <c r="F12" s="15"/>
      <c r="G12" s="15"/>
    </row>
    <row r="13" spans="1:7" x14ac:dyDescent="0.2">
      <c r="A13" s="17" t="s">
        <v>123</v>
      </c>
      <c r="B13" s="16" t="s">
        <v>707</v>
      </c>
      <c r="C13" s="56"/>
      <c r="D13" s="16" t="s">
        <v>229</v>
      </c>
      <c r="E13" s="15"/>
      <c r="F13" s="15"/>
      <c r="G13" s="15"/>
    </row>
    <row r="14" spans="1:7" x14ac:dyDescent="0.2">
      <c r="A14" s="15"/>
      <c r="B14" s="16" t="s">
        <v>510</v>
      </c>
      <c r="C14" s="16"/>
      <c r="D14" s="16" t="s">
        <v>72</v>
      </c>
      <c r="E14" s="15"/>
      <c r="F14" s="15"/>
      <c r="G14" s="15"/>
    </row>
    <row r="15" spans="1:7" x14ac:dyDescent="0.2">
      <c r="A15" s="15"/>
      <c r="B15" s="16" t="s">
        <v>2707</v>
      </c>
      <c r="C15" s="16"/>
      <c r="D15" s="16" t="s">
        <v>2708</v>
      </c>
      <c r="E15" s="15"/>
      <c r="F15" s="15"/>
      <c r="G15" s="15"/>
    </row>
    <row r="16" spans="1:7" x14ac:dyDescent="0.2">
      <c r="A16" s="15"/>
      <c r="B16" s="16" t="s">
        <v>313</v>
      </c>
      <c r="C16" s="16"/>
      <c r="D16" s="16" t="s">
        <v>147</v>
      </c>
      <c r="E16" s="15"/>
      <c r="F16" s="15"/>
      <c r="G16" s="15"/>
    </row>
    <row r="17" spans="1:7" x14ac:dyDescent="0.2">
      <c r="A17" s="15"/>
      <c r="B17" s="16" t="s">
        <v>169</v>
      </c>
      <c r="C17" s="16"/>
      <c r="D17" s="16" t="s">
        <v>2709</v>
      </c>
      <c r="E17" s="15"/>
      <c r="F17" s="15"/>
      <c r="G17" s="15"/>
    </row>
    <row r="18" spans="1:7" x14ac:dyDescent="0.2">
      <c r="A18" s="15"/>
      <c r="B18" s="16" t="s">
        <v>1224</v>
      </c>
      <c r="C18" s="16"/>
      <c r="D18" s="16" t="s">
        <v>184</v>
      </c>
      <c r="E18" s="15"/>
      <c r="F18" s="15"/>
      <c r="G18" s="15"/>
    </row>
    <row r="19" spans="1:7" x14ac:dyDescent="0.2">
      <c r="A19" s="15"/>
      <c r="B19" s="16" t="s">
        <v>55</v>
      </c>
      <c r="C19" s="16"/>
      <c r="D19" s="16" t="s">
        <v>176</v>
      </c>
      <c r="E19" s="15"/>
      <c r="F19" s="15"/>
      <c r="G19" s="15"/>
    </row>
    <row r="20" spans="1:7" x14ac:dyDescent="0.2">
      <c r="A20" s="15"/>
      <c r="B20" s="16" t="s">
        <v>124</v>
      </c>
      <c r="C20" s="16"/>
      <c r="D20" s="56" t="s">
        <v>37</v>
      </c>
      <c r="E20" s="15"/>
      <c r="F20" s="15"/>
      <c r="G20" s="15"/>
    </row>
    <row r="21" spans="1:7" x14ac:dyDescent="0.2">
      <c r="A21" s="15"/>
      <c r="B21" s="16" t="s">
        <v>60</v>
      </c>
      <c r="C21" s="16"/>
      <c r="D21" s="56"/>
      <c r="E21" s="15"/>
      <c r="F21" s="15"/>
      <c r="G21" s="15"/>
    </row>
    <row r="22" spans="1:7" x14ac:dyDescent="0.2">
      <c r="A22" s="15"/>
      <c r="B22" s="16" t="s">
        <v>37</v>
      </c>
      <c r="C22" s="16"/>
      <c r="D22" s="56"/>
      <c r="E22" s="15"/>
      <c r="F22" s="15"/>
      <c r="G22" s="15"/>
    </row>
    <row r="23" spans="1:7" x14ac:dyDescent="0.2">
      <c r="A23" s="56"/>
      <c r="B23" s="56"/>
      <c r="C23" s="10"/>
      <c r="D23" s="56"/>
      <c r="E23" s="56"/>
      <c r="F23" s="56"/>
      <c r="G23" s="56"/>
    </row>
    <row r="26" spans="1:7" x14ac:dyDescent="0.2">
      <c r="A26" s="56"/>
      <c r="B26" s="56"/>
      <c r="C26" s="56"/>
      <c r="D26" s="56"/>
      <c r="E26" s="56"/>
      <c r="F26" s="56"/>
      <c r="G26" s="56"/>
    </row>
    <row r="27" spans="1:7" x14ac:dyDescent="0.2">
      <c r="A27" s="56"/>
      <c r="B27" s="56"/>
      <c r="C27" s="56"/>
      <c r="D27" s="56"/>
      <c r="E27" s="56"/>
      <c r="F27" s="56"/>
      <c r="G27" s="56"/>
    </row>
    <row r="28" spans="1:7" x14ac:dyDescent="0.2">
      <c r="A28" s="56"/>
      <c r="B28" s="56"/>
      <c r="C28" s="56"/>
      <c r="D28" s="56"/>
      <c r="E28" s="56"/>
      <c r="F28" s="56"/>
      <c r="G28" s="56"/>
    </row>
    <row r="29" spans="1:7" x14ac:dyDescent="0.2">
      <c r="A29" s="56"/>
      <c r="B29" s="56"/>
      <c r="C29" s="56"/>
      <c r="D29" s="56"/>
      <c r="E29" s="56"/>
      <c r="F29" s="56"/>
      <c r="G29" s="56"/>
    </row>
    <row r="30" spans="1:7" x14ac:dyDescent="0.2">
      <c r="A30" s="56"/>
      <c r="B30" s="56"/>
      <c r="C30" s="56"/>
      <c r="D30" s="56"/>
      <c r="E30" s="56"/>
      <c r="F30" s="56"/>
      <c r="G30" s="56"/>
    </row>
    <row r="31" spans="1:7" x14ac:dyDescent="0.2">
      <c r="A31" s="56"/>
      <c r="B31" s="56"/>
      <c r="C31" s="11"/>
      <c r="D31" s="56"/>
      <c r="E31" s="56"/>
      <c r="F31" s="56"/>
      <c r="G31" s="56"/>
    </row>
    <row r="32" spans="1:7" x14ac:dyDescent="0.2">
      <c r="A32" s="56"/>
      <c r="B32" s="56"/>
      <c r="C32" s="56"/>
      <c r="D32" s="56"/>
      <c r="E32" s="56"/>
      <c r="F32" s="56"/>
      <c r="G32" s="56"/>
    </row>
    <row r="33" spans="6:7" x14ac:dyDescent="0.2">
      <c r="F33" s="56"/>
      <c r="G33" s="56"/>
    </row>
    <row r="40" spans="6:7" x14ac:dyDescent="0.2">
      <c r="F40" s="56"/>
      <c r="G40" s="56"/>
    </row>
    <row r="41" spans="6:7" x14ac:dyDescent="0.2">
      <c r="F41" s="56"/>
      <c r="G41" s="56"/>
    </row>
    <row r="42" spans="6:7" x14ac:dyDescent="0.2">
      <c r="F42" s="56"/>
      <c r="G42" s="56"/>
    </row>
    <row r="43" spans="6:7" x14ac:dyDescent="0.2">
      <c r="F43" s="56"/>
      <c r="G43" s="56"/>
    </row>
    <row r="44" spans="6:7" x14ac:dyDescent="0.2">
      <c r="F44" s="56"/>
      <c r="G44" s="56"/>
    </row>
    <row r="45" spans="6:7" x14ac:dyDescent="0.2">
      <c r="F45" s="56"/>
      <c r="G45" s="56"/>
    </row>
    <row r="46" spans="6:7" x14ac:dyDescent="0.2">
      <c r="F46" s="56"/>
      <c r="G46" s="56"/>
    </row>
  </sheetData>
  <mergeCells count="1">
    <mergeCell ref="B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39"/>
  <sheetViews>
    <sheetView showGridLines="0" zoomScale="80" zoomScaleNormal="80" workbookViewId="0">
      <pane xSplit="1" topLeftCell="B1" activePane="topRight" state="frozen"/>
      <selection pane="topRight" activeCell="C15" sqref="C15"/>
    </sheetView>
  </sheetViews>
  <sheetFormatPr defaultColWidth="9.28515625" defaultRowHeight="44.25" customHeight="1" x14ac:dyDescent="0.2"/>
  <cols>
    <col min="1" max="1" width="33" style="9" bestFit="1" customWidth="1"/>
    <col min="2" max="2" width="84.7109375" style="9" customWidth="1"/>
    <col min="3" max="3" width="43.42578125" style="9" customWidth="1"/>
    <col min="4" max="4" width="44.28515625" style="9" customWidth="1"/>
    <col min="5" max="5" width="43.28515625" style="9" customWidth="1"/>
    <col min="6" max="6" width="28" style="9" customWidth="1"/>
    <col min="7" max="7" width="51" style="9" customWidth="1"/>
    <col min="8" max="8" width="25.28515625" style="9" customWidth="1"/>
    <col min="9" max="10" width="27.5703125" style="9" customWidth="1"/>
    <col min="11" max="11" width="27.5703125" style="57" customWidth="1"/>
    <col min="12" max="12" width="27.5703125" style="9" customWidth="1"/>
    <col min="13" max="13" width="27.5703125" style="57" customWidth="1"/>
    <col min="14" max="14" width="19.28515625" style="57" customWidth="1"/>
    <col min="15" max="15" width="27.5703125" style="57" customWidth="1"/>
    <col min="16" max="16" width="24.28515625" style="57" customWidth="1"/>
    <col min="17" max="17" width="34.28515625" style="57" customWidth="1"/>
    <col min="18" max="18" width="26.28515625" style="57" customWidth="1"/>
    <col min="19" max="19" width="36.7109375" style="57" customWidth="1"/>
    <col min="20" max="20" width="25.5703125" style="57" customWidth="1"/>
    <col min="21" max="21" width="37.5703125" style="57" customWidth="1"/>
    <col min="22" max="22" width="24" style="57" customWidth="1"/>
    <col min="23" max="23" width="33.5703125" style="57" customWidth="1"/>
    <col min="24" max="24" width="42.28515625" style="57" customWidth="1"/>
    <col min="25" max="25" width="43.28515625" style="57" customWidth="1"/>
    <col min="26" max="26" width="63.7109375" style="57" customWidth="1"/>
    <col min="27" max="16384" width="9.28515625" style="9"/>
  </cols>
  <sheetData>
    <row r="1" spans="1:26" s="1" customFormat="1" ht="21.75" customHeight="1" thickBot="1" x14ac:dyDescent="0.3">
      <c r="A1" s="299" t="s">
        <v>0</v>
      </c>
      <c r="B1" s="300"/>
      <c r="C1" s="300"/>
      <c r="D1" s="300"/>
      <c r="E1" s="300"/>
      <c r="F1" s="300"/>
      <c r="G1" s="300"/>
      <c r="H1" s="300"/>
      <c r="I1" s="300"/>
      <c r="J1" s="301"/>
      <c r="K1" s="21"/>
      <c r="M1" s="21"/>
      <c r="N1" s="21"/>
      <c r="O1" s="21"/>
      <c r="P1" s="21"/>
      <c r="Q1" s="69"/>
      <c r="R1" s="21"/>
      <c r="S1" s="21"/>
      <c r="T1" s="21"/>
      <c r="U1" s="21"/>
      <c r="V1" s="21"/>
      <c r="W1" s="21"/>
      <c r="X1" s="21"/>
      <c r="Y1" s="21"/>
      <c r="Z1" s="21"/>
    </row>
    <row r="2" spans="1:26" s="1" customFormat="1" ht="21.75" customHeight="1" x14ac:dyDescent="0.25">
      <c r="A2" s="280" t="s">
        <v>1</v>
      </c>
      <c r="B2" s="281" t="s">
        <v>187</v>
      </c>
      <c r="C2" s="271"/>
      <c r="D2" s="302"/>
      <c r="E2" s="302"/>
      <c r="F2" s="302"/>
      <c r="G2" s="302"/>
      <c r="H2" s="302"/>
      <c r="I2" s="302"/>
      <c r="J2" s="271"/>
      <c r="K2" s="21"/>
      <c r="M2" s="21"/>
      <c r="N2" s="21"/>
      <c r="O2" s="21"/>
      <c r="P2" s="21"/>
      <c r="Q2" s="21"/>
      <c r="R2" s="21"/>
      <c r="S2" s="21"/>
      <c r="T2" s="21"/>
      <c r="U2" s="21"/>
      <c r="V2" s="21"/>
      <c r="W2" s="21"/>
      <c r="X2" s="21"/>
      <c r="Y2" s="21"/>
      <c r="Z2" s="21"/>
    </row>
    <row r="3" spans="1:26" s="1" customFormat="1" ht="26.25" customHeight="1" thickBot="1" x14ac:dyDescent="0.3">
      <c r="A3" s="282" t="s">
        <v>3</v>
      </c>
      <c r="B3" s="283">
        <f>'MCICOM HQ'!B3</f>
        <v>45828</v>
      </c>
      <c r="C3" s="271"/>
      <c r="D3" s="302"/>
      <c r="E3" s="302"/>
      <c r="F3" s="302"/>
      <c r="G3" s="302"/>
      <c r="H3" s="302"/>
      <c r="I3" s="302"/>
      <c r="J3" s="271"/>
      <c r="K3" s="21"/>
      <c r="M3" s="21"/>
      <c r="N3" s="21"/>
      <c r="O3" s="21"/>
      <c r="P3" s="21"/>
      <c r="Q3" s="21"/>
      <c r="R3" s="21"/>
      <c r="S3" s="21"/>
      <c r="T3" s="21"/>
      <c r="U3" s="21"/>
      <c r="V3" s="21"/>
      <c r="W3" s="21"/>
      <c r="X3" s="21"/>
      <c r="Y3" s="21"/>
      <c r="Z3" s="21"/>
    </row>
    <row r="4" spans="1:26" s="1" customFormat="1" ht="24" customHeight="1" x14ac:dyDescent="0.2">
      <c r="A4" s="303"/>
      <c r="B4" s="303"/>
      <c r="C4" s="303"/>
      <c r="D4" s="303"/>
      <c r="E4" s="303"/>
      <c r="F4" s="288"/>
      <c r="G4" s="288"/>
      <c r="H4" s="288"/>
      <c r="I4" s="288"/>
      <c r="K4" s="21"/>
      <c r="M4" s="21"/>
      <c r="N4" s="21"/>
      <c r="O4" s="21"/>
      <c r="P4" s="21"/>
      <c r="Q4" s="21"/>
      <c r="R4" s="21"/>
      <c r="S4" s="21"/>
      <c r="T4" s="21"/>
      <c r="U4" s="21"/>
      <c r="V4" s="21"/>
      <c r="W4" s="21"/>
      <c r="X4" s="21"/>
      <c r="Y4" s="21"/>
      <c r="Z4" s="21"/>
    </row>
    <row r="5" spans="1:26" s="1" customFormat="1" ht="22.5" customHeight="1" thickBot="1" x14ac:dyDescent="0.3">
      <c r="K5" s="21"/>
      <c r="M5" s="21"/>
      <c r="N5" s="21"/>
      <c r="O5" s="21"/>
      <c r="P5" s="21"/>
      <c r="Q5" s="21"/>
      <c r="R5" s="21"/>
      <c r="S5" s="21"/>
      <c r="T5" s="21"/>
      <c r="U5" s="21"/>
      <c r="V5" s="21"/>
      <c r="W5" s="21"/>
      <c r="X5" s="21"/>
      <c r="Y5" s="21"/>
      <c r="Z5" s="21"/>
    </row>
    <row r="6" spans="1:26" s="1" customFormat="1" ht="56.25" customHeight="1" thickBot="1" x14ac:dyDescent="0.3">
      <c r="A6" s="304" t="s">
        <v>4</v>
      </c>
      <c r="B6" s="305"/>
      <c r="C6" s="305"/>
      <c r="D6" s="306"/>
      <c r="K6" s="21"/>
      <c r="M6" s="21"/>
      <c r="N6" s="21"/>
      <c r="O6" s="21"/>
      <c r="P6" s="21"/>
      <c r="Q6" s="21"/>
      <c r="R6" s="21"/>
      <c r="S6" s="21"/>
      <c r="T6" s="21"/>
      <c r="U6" s="21"/>
      <c r="V6" s="21"/>
      <c r="W6" s="21"/>
      <c r="X6" s="21"/>
      <c r="Y6" s="21"/>
      <c r="Z6" s="21"/>
    </row>
    <row r="7" spans="1:26" s="3" customFormat="1" ht="27" customHeight="1" x14ac:dyDescent="0.2">
      <c r="A7" s="2"/>
      <c r="E7" s="1"/>
      <c r="F7" s="1"/>
      <c r="G7" s="1"/>
      <c r="H7" s="1"/>
      <c r="I7" s="1"/>
      <c r="J7" s="1"/>
      <c r="K7" s="66"/>
      <c r="M7" s="66"/>
      <c r="N7" s="70"/>
      <c r="O7" s="66"/>
      <c r="P7" s="66"/>
      <c r="Q7" s="66"/>
      <c r="R7" s="66"/>
      <c r="S7" s="66"/>
      <c r="T7" s="66"/>
      <c r="U7" s="66"/>
      <c r="V7" s="66"/>
      <c r="W7" s="66"/>
      <c r="X7" s="66"/>
      <c r="Y7" s="57"/>
      <c r="Z7" s="66"/>
    </row>
    <row r="8" spans="1:26" s="87" customFormat="1" ht="41.25" customHeight="1" x14ac:dyDescent="0.25">
      <c r="A8" s="79" t="s">
        <v>5</v>
      </c>
      <c r="B8" s="80" t="s">
        <v>6</v>
      </c>
      <c r="C8" s="80" t="s">
        <v>7</v>
      </c>
      <c r="D8" s="80" t="s">
        <v>8</v>
      </c>
      <c r="E8" s="80" t="s">
        <v>9</v>
      </c>
      <c r="F8" s="80" t="s">
        <v>188</v>
      </c>
      <c r="G8" s="80" t="s">
        <v>11</v>
      </c>
      <c r="H8" s="80" t="s">
        <v>12</v>
      </c>
      <c r="I8" s="80" t="s">
        <v>13</v>
      </c>
      <c r="J8" s="80" t="s">
        <v>14</v>
      </c>
      <c r="K8" s="218" t="s">
        <v>15</v>
      </c>
      <c r="L8" s="80" t="s">
        <v>16</v>
      </c>
      <c r="M8" s="218" t="s">
        <v>17</v>
      </c>
      <c r="N8" s="218" t="s">
        <v>18</v>
      </c>
      <c r="O8" s="218" t="s">
        <v>19</v>
      </c>
      <c r="P8" s="218" t="s">
        <v>20</v>
      </c>
      <c r="Q8" s="218" t="s">
        <v>21</v>
      </c>
      <c r="R8" s="218" t="s">
        <v>22</v>
      </c>
      <c r="S8" s="218" t="s">
        <v>23</v>
      </c>
      <c r="T8" s="218" t="s">
        <v>24</v>
      </c>
      <c r="U8" s="218" t="s">
        <v>189</v>
      </c>
      <c r="V8" s="218" t="s">
        <v>26</v>
      </c>
      <c r="W8" s="218" t="s">
        <v>27</v>
      </c>
      <c r="X8" s="218" t="s">
        <v>28</v>
      </c>
      <c r="Y8" s="218" t="s">
        <v>29</v>
      </c>
      <c r="Z8" s="219" t="s">
        <v>30</v>
      </c>
    </row>
    <row r="9" spans="1:26" s="8" customFormat="1" ht="44.25" customHeight="1" x14ac:dyDescent="0.25">
      <c r="A9" s="106" t="s">
        <v>190</v>
      </c>
      <c r="B9" s="112" t="s">
        <v>191</v>
      </c>
      <c r="C9" s="112" t="s">
        <v>192</v>
      </c>
      <c r="D9" s="112" t="s">
        <v>193</v>
      </c>
      <c r="E9" s="112" t="s">
        <v>71</v>
      </c>
      <c r="F9" s="112" t="s">
        <v>36</v>
      </c>
      <c r="G9" s="112" t="s">
        <v>176</v>
      </c>
      <c r="H9" s="112" t="s">
        <v>194</v>
      </c>
      <c r="I9" s="115">
        <v>2025</v>
      </c>
      <c r="J9" s="115" t="s">
        <v>93</v>
      </c>
      <c r="K9" s="115">
        <v>2026</v>
      </c>
      <c r="L9" s="115" t="s">
        <v>93</v>
      </c>
      <c r="M9" s="115">
        <v>60</v>
      </c>
      <c r="N9" s="112" t="s">
        <v>41</v>
      </c>
      <c r="O9" s="112" t="s">
        <v>195</v>
      </c>
      <c r="P9" s="112" t="s">
        <v>196</v>
      </c>
      <c r="Q9" s="112" t="s">
        <v>197</v>
      </c>
      <c r="R9" s="112">
        <v>541614</v>
      </c>
      <c r="S9" s="112" t="s">
        <v>198</v>
      </c>
      <c r="T9" s="112" t="s">
        <v>199</v>
      </c>
      <c r="U9" s="112" t="s">
        <v>200</v>
      </c>
      <c r="V9" s="112" t="s">
        <v>201</v>
      </c>
      <c r="W9" s="112" t="s">
        <v>202</v>
      </c>
      <c r="X9" s="112" t="s">
        <v>99</v>
      </c>
      <c r="Y9" s="112" t="s">
        <v>99</v>
      </c>
      <c r="Z9" s="112" t="s">
        <v>52</v>
      </c>
    </row>
    <row r="10" spans="1:26" s="57" customFormat="1" ht="44.25" customHeight="1" x14ac:dyDescent="0.2">
      <c r="A10" s="106" t="s">
        <v>203</v>
      </c>
      <c r="B10" s="106" t="s">
        <v>204</v>
      </c>
      <c r="C10" s="106" t="s">
        <v>205</v>
      </c>
      <c r="D10" s="106" t="s">
        <v>70</v>
      </c>
      <c r="E10" s="106" t="s">
        <v>71</v>
      </c>
      <c r="F10" s="106" t="s">
        <v>36</v>
      </c>
      <c r="G10" s="106" t="s">
        <v>92</v>
      </c>
      <c r="H10" s="106" t="s">
        <v>194</v>
      </c>
      <c r="I10" s="225">
        <v>2025</v>
      </c>
      <c r="J10" s="225" t="s">
        <v>39</v>
      </c>
      <c r="K10" s="225">
        <v>2026</v>
      </c>
      <c r="L10" s="225" t="s">
        <v>61</v>
      </c>
      <c r="M10" s="225">
        <v>12</v>
      </c>
      <c r="N10" s="106" t="s">
        <v>41</v>
      </c>
      <c r="O10" s="106" t="s">
        <v>206</v>
      </c>
      <c r="P10" s="106" t="s">
        <v>207</v>
      </c>
      <c r="Q10" s="106" t="s">
        <v>208</v>
      </c>
      <c r="R10" s="106">
        <v>541330</v>
      </c>
      <c r="S10" s="106" t="s">
        <v>198</v>
      </c>
      <c r="T10" s="106" t="s">
        <v>209</v>
      </c>
      <c r="U10" s="106" t="s">
        <v>210</v>
      </c>
      <c r="V10" s="106" t="s">
        <v>201</v>
      </c>
      <c r="W10" s="106" t="s">
        <v>202</v>
      </c>
      <c r="X10" s="106" t="s">
        <v>99</v>
      </c>
      <c r="Y10" s="106" t="s">
        <v>99</v>
      </c>
      <c r="Z10" s="106"/>
    </row>
    <row r="11" spans="1:26" s="57" customFormat="1" ht="44.25" customHeight="1" x14ac:dyDescent="0.2">
      <c r="A11" s="106" t="s">
        <v>211</v>
      </c>
      <c r="B11" s="112" t="s">
        <v>212</v>
      </c>
      <c r="C11" s="112" t="s">
        <v>192</v>
      </c>
      <c r="D11" s="112" t="s">
        <v>70</v>
      </c>
      <c r="E11" s="112" t="s">
        <v>124</v>
      </c>
      <c r="F11" s="112" t="s">
        <v>36</v>
      </c>
      <c r="G11" s="112" t="s">
        <v>184</v>
      </c>
      <c r="H11" s="112" t="s">
        <v>194</v>
      </c>
      <c r="I11" s="115">
        <v>2025</v>
      </c>
      <c r="J11" s="115" t="s">
        <v>61</v>
      </c>
      <c r="K11" s="115">
        <v>2025</v>
      </c>
      <c r="L11" s="115" t="s">
        <v>39</v>
      </c>
      <c r="M11" s="115">
        <v>48</v>
      </c>
      <c r="N11" s="112" t="s">
        <v>185</v>
      </c>
      <c r="O11" s="112"/>
      <c r="P11" s="112"/>
      <c r="Q11" s="112"/>
      <c r="R11" s="112">
        <v>541990</v>
      </c>
      <c r="S11" s="112" t="s">
        <v>198</v>
      </c>
      <c r="T11" s="112" t="s">
        <v>213</v>
      </c>
      <c r="U11" s="112" t="s">
        <v>214</v>
      </c>
      <c r="V11" s="112" t="s">
        <v>201</v>
      </c>
      <c r="W11" s="112" t="s">
        <v>202</v>
      </c>
      <c r="X11" s="112" t="s">
        <v>99</v>
      </c>
      <c r="Y11" s="112" t="s">
        <v>99</v>
      </c>
      <c r="Z11" s="112"/>
    </row>
    <row r="12" spans="1:26" s="56" customFormat="1" ht="44.25" customHeight="1" x14ac:dyDescent="0.2">
      <c r="A12" s="106" t="s">
        <v>215</v>
      </c>
      <c r="B12" s="112" t="s">
        <v>216</v>
      </c>
      <c r="C12" s="112" t="s">
        <v>217</v>
      </c>
      <c r="D12" s="112" t="s">
        <v>70</v>
      </c>
      <c r="E12" s="112" t="s">
        <v>124</v>
      </c>
      <c r="F12" s="112" t="s">
        <v>36</v>
      </c>
      <c r="G12" s="112" t="s">
        <v>176</v>
      </c>
      <c r="H12" s="112" t="s">
        <v>194</v>
      </c>
      <c r="I12" s="115">
        <v>2025</v>
      </c>
      <c r="J12" s="115" t="s">
        <v>93</v>
      </c>
      <c r="K12" s="115">
        <v>2025</v>
      </c>
      <c r="L12" s="115" t="s">
        <v>39</v>
      </c>
      <c r="M12" s="115">
        <v>60</v>
      </c>
      <c r="N12" s="112" t="s">
        <v>41</v>
      </c>
      <c r="O12" s="112" t="s">
        <v>218</v>
      </c>
      <c r="P12" s="112" t="s">
        <v>219</v>
      </c>
      <c r="Q12" s="112" t="s">
        <v>220</v>
      </c>
      <c r="R12" s="112">
        <v>33314</v>
      </c>
      <c r="S12" s="112">
        <v>1240</v>
      </c>
      <c r="T12" s="112" t="s">
        <v>221</v>
      </c>
      <c r="U12" s="112" t="s">
        <v>222</v>
      </c>
      <c r="V12" s="112" t="s">
        <v>201</v>
      </c>
      <c r="W12" s="112" t="s">
        <v>202</v>
      </c>
      <c r="X12" s="112" t="s">
        <v>99</v>
      </c>
      <c r="Y12" s="112" t="s">
        <v>99</v>
      </c>
      <c r="Z12" s="112" t="s">
        <v>52</v>
      </c>
    </row>
    <row r="13" spans="1:26" s="56" customFormat="1" ht="44.25" customHeight="1" x14ac:dyDescent="0.2">
      <c r="A13" s="112" t="s">
        <v>223</v>
      </c>
      <c r="B13" s="106" t="s">
        <v>224</v>
      </c>
      <c r="C13" s="112" t="s">
        <v>217</v>
      </c>
      <c r="D13" s="112" t="s">
        <v>34</v>
      </c>
      <c r="E13" s="112" t="s">
        <v>124</v>
      </c>
      <c r="F13" s="112" t="s">
        <v>36</v>
      </c>
      <c r="G13" s="112" t="s">
        <v>176</v>
      </c>
      <c r="H13" s="112" t="s">
        <v>194</v>
      </c>
      <c r="I13" s="115">
        <v>2025</v>
      </c>
      <c r="J13" s="115" t="s">
        <v>93</v>
      </c>
      <c r="K13" s="115">
        <v>2025</v>
      </c>
      <c r="L13" s="115" t="s">
        <v>39</v>
      </c>
      <c r="M13" s="115">
        <v>60</v>
      </c>
      <c r="N13" s="112" t="s">
        <v>41</v>
      </c>
      <c r="O13" s="112" t="s">
        <v>186</v>
      </c>
      <c r="P13" s="112" t="s">
        <v>225</v>
      </c>
      <c r="Q13" s="112" t="s">
        <v>226</v>
      </c>
      <c r="R13" s="112">
        <v>334511</v>
      </c>
      <c r="S13" s="112">
        <v>5855</v>
      </c>
      <c r="T13" s="112" t="s">
        <v>221</v>
      </c>
      <c r="U13" s="112" t="s">
        <v>222</v>
      </c>
      <c r="V13" s="112" t="s">
        <v>201</v>
      </c>
      <c r="W13" s="112" t="s">
        <v>202</v>
      </c>
      <c r="X13" s="112" t="s">
        <v>99</v>
      </c>
      <c r="Y13" s="112" t="s">
        <v>99</v>
      </c>
      <c r="Z13" s="112" t="s">
        <v>52</v>
      </c>
    </row>
    <row r="14" spans="1:26" s="56" customFormat="1" ht="44.25" customHeight="1" x14ac:dyDescent="0.2">
      <c r="A14" s="106" t="s">
        <v>227</v>
      </c>
      <c r="B14" s="106" t="s">
        <v>228</v>
      </c>
      <c r="C14" s="106" t="s">
        <v>205</v>
      </c>
      <c r="D14" s="106" t="s">
        <v>34</v>
      </c>
      <c r="E14" s="106" t="s">
        <v>60</v>
      </c>
      <c r="F14" s="106" t="s">
        <v>36</v>
      </c>
      <c r="G14" s="106" t="s">
        <v>229</v>
      </c>
      <c r="H14" s="106" t="s">
        <v>194</v>
      </c>
      <c r="I14" s="225">
        <v>2025</v>
      </c>
      <c r="J14" s="225" t="s">
        <v>40</v>
      </c>
      <c r="K14" s="225">
        <v>2025</v>
      </c>
      <c r="L14" s="225" t="s">
        <v>40</v>
      </c>
      <c r="M14" s="225">
        <v>12</v>
      </c>
      <c r="N14" s="106" t="s">
        <v>41</v>
      </c>
      <c r="O14" s="106" t="s">
        <v>230</v>
      </c>
      <c r="P14" s="106" t="s">
        <v>231</v>
      </c>
      <c r="Q14" s="106" t="s">
        <v>208</v>
      </c>
      <c r="R14" s="106">
        <v>811310</v>
      </c>
      <c r="S14" s="106" t="s">
        <v>232</v>
      </c>
      <c r="T14" s="106" t="s">
        <v>233</v>
      </c>
      <c r="U14" s="106" t="s">
        <v>234</v>
      </c>
      <c r="V14" s="106" t="s">
        <v>201</v>
      </c>
      <c r="W14" s="106" t="s">
        <v>202</v>
      </c>
      <c r="X14" s="106" t="s">
        <v>99</v>
      </c>
      <c r="Y14" s="106" t="s">
        <v>99</v>
      </c>
      <c r="Z14" s="106" t="s">
        <v>52</v>
      </c>
    </row>
    <row r="15" spans="1:26" s="56" customFormat="1" ht="44.25" customHeight="1" x14ac:dyDescent="0.2">
      <c r="A15" s="106" t="s">
        <v>235</v>
      </c>
      <c r="B15" s="106" t="s">
        <v>236</v>
      </c>
      <c r="C15" s="106" t="s">
        <v>205</v>
      </c>
      <c r="D15" s="106" t="s">
        <v>54</v>
      </c>
      <c r="E15" s="106" t="s">
        <v>237</v>
      </c>
      <c r="F15" s="106" t="s">
        <v>36</v>
      </c>
      <c r="G15" s="106" t="s">
        <v>184</v>
      </c>
      <c r="H15" s="106" t="s">
        <v>194</v>
      </c>
      <c r="I15" s="225">
        <v>2025</v>
      </c>
      <c r="J15" s="225" t="s">
        <v>39</v>
      </c>
      <c r="K15" s="225">
        <v>2025</v>
      </c>
      <c r="L15" s="225" t="s">
        <v>39</v>
      </c>
      <c r="M15" s="225">
        <v>12</v>
      </c>
      <c r="N15" s="106" t="s">
        <v>41</v>
      </c>
      <c r="O15" s="106" t="s">
        <v>238</v>
      </c>
      <c r="P15" s="106" t="s">
        <v>239</v>
      </c>
      <c r="Q15" s="106" t="s">
        <v>208</v>
      </c>
      <c r="R15" s="106">
        <v>561499</v>
      </c>
      <c r="S15" s="106" t="s">
        <v>240</v>
      </c>
      <c r="T15" s="106" t="s">
        <v>233</v>
      </c>
      <c r="U15" s="106" t="s">
        <v>234</v>
      </c>
      <c r="V15" s="106" t="s">
        <v>201</v>
      </c>
      <c r="W15" s="106" t="s">
        <v>202</v>
      </c>
      <c r="X15" s="106" t="s">
        <v>99</v>
      </c>
      <c r="Y15" s="106" t="s">
        <v>51</v>
      </c>
      <c r="Z15" s="106" t="s">
        <v>52</v>
      </c>
    </row>
    <row r="16" spans="1:26" s="56" customFormat="1" ht="44.25" customHeight="1" x14ac:dyDescent="0.2">
      <c r="A16" s="106" t="s">
        <v>241</v>
      </c>
      <c r="B16" s="106" t="s">
        <v>242</v>
      </c>
      <c r="C16" s="106" t="s">
        <v>205</v>
      </c>
      <c r="D16" s="106" t="s">
        <v>54</v>
      </c>
      <c r="E16" s="106" t="s">
        <v>237</v>
      </c>
      <c r="F16" s="106" t="s">
        <v>36</v>
      </c>
      <c r="G16" s="106" t="s">
        <v>184</v>
      </c>
      <c r="H16" s="106" t="s">
        <v>194</v>
      </c>
      <c r="I16" s="225">
        <v>2025</v>
      </c>
      <c r="J16" s="225" t="s">
        <v>40</v>
      </c>
      <c r="K16" s="225">
        <v>2025</v>
      </c>
      <c r="L16" s="225" t="s">
        <v>40</v>
      </c>
      <c r="M16" s="225">
        <v>12</v>
      </c>
      <c r="N16" s="106" t="s">
        <v>41</v>
      </c>
      <c r="O16" s="106" t="s">
        <v>243</v>
      </c>
      <c r="P16" s="106" t="s">
        <v>239</v>
      </c>
      <c r="Q16" s="106" t="s">
        <v>208</v>
      </c>
      <c r="R16" s="106">
        <v>561499</v>
      </c>
      <c r="S16" s="106" t="s">
        <v>240</v>
      </c>
      <c r="T16" s="106" t="s">
        <v>233</v>
      </c>
      <c r="U16" s="106" t="s">
        <v>234</v>
      </c>
      <c r="V16" s="106" t="s">
        <v>201</v>
      </c>
      <c r="W16" s="106" t="s">
        <v>202</v>
      </c>
      <c r="X16" s="106" t="s">
        <v>99</v>
      </c>
      <c r="Y16" s="106" t="s">
        <v>99</v>
      </c>
      <c r="Z16" s="106" t="s">
        <v>52</v>
      </c>
    </row>
    <row r="17" spans="1:26" s="56" customFormat="1" ht="44.25" customHeight="1" x14ac:dyDescent="0.2">
      <c r="A17" s="106" t="s">
        <v>244</v>
      </c>
      <c r="B17" s="106" t="s">
        <v>245</v>
      </c>
      <c r="C17" s="106" t="s">
        <v>205</v>
      </c>
      <c r="D17" s="106" t="s">
        <v>54</v>
      </c>
      <c r="E17" s="106" t="s">
        <v>237</v>
      </c>
      <c r="F17" s="106" t="s">
        <v>36</v>
      </c>
      <c r="G17" s="106" t="s">
        <v>184</v>
      </c>
      <c r="H17" s="106" t="s">
        <v>194</v>
      </c>
      <c r="I17" s="225">
        <v>2025</v>
      </c>
      <c r="J17" s="225" t="s">
        <v>39</v>
      </c>
      <c r="K17" s="225">
        <v>2025</v>
      </c>
      <c r="L17" s="225" t="s">
        <v>39</v>
      </c>
      <c r="M17" s="225">
        <v>12</v>
      </c>
      <c r="N17" s="106" t="s">
        <v>41</v>
      </c>
      <c r="O17" s="106" t="s">
        <v>246</v>
      </c>
      <c r="P17" s="106" t="s">
        <v>239</v>
      </c>
      <c r="Q17" s="106" t="s">
        <v>208</v>
      </c>
      <c r="R17" s="106">
        <v>561499</v>
      </c>
      <c r="S17" s="106" t="s">
        <v>240</v>
      </c>
      <c r="T17" s="106" t="s">
        <v>233</v>
      </c>
      <c r="U17" s="106" t="s">
        <v>234</v>
      </c>
      <c r="V17" s="106" t="s">
        <v>201</v>
      </c>
      <c r="W17" s="106" t="s">
        <v>202</v>
      </c>
      <c r="X17" s="106" t="s">
        <v>99</v>
      </c>
      <c r="Y17" s="106" t="s">
        <v>99</v>
      </c>
      <c r="Z17" s="106" t="s">
        <v>52</v>
      </c>
    </row>
    <row r="18" spans="1:26" s="56" customFormat="1" ht="44.25" customHeight="1" x14ac:dyDescent="0.2">
      <c r="A18" s="106" t="s">
        <v>247</v>
      </c>
      <c r="B18" s="106" t="s">
        <v>248</v>
      </c>
      <c r="C18" s="106" t="s">
        <v>205</v>
      </c>
      <c r="D18" s="106" t="s">
        <v>54</v>
      </c>
      <c r="E18" s="106" t="s">
        <v>237</v>
      </c>
      <c r="F18" s="106" t="s">
        <v>36</v>
      </c>
      <c r="G18" s="106" t="s">
        <v>184</v>
      </c>
      <c r="H18" s="106" t="s">
        <v>194</v>
      </c>
      <c r="I18" s="225">
        <v>2025</v>
      </c>
      <c r="J18" s="225" t="s">
        <v>39</v>
      </c>
      <c r="K18" s="225">
        <v>2025</v>
      </c>
      <c r="L18" s="225" t="s">
        <v>39</v>
      </c>
      <c r="M18" s="225">
        <v>12</v>
      </c>
      <c r="N18" s="106" t="s">
        <v>41</v>
      </c>
      <c r="O18" s="106" t="s">
        <v>249</v>
      </c>
      <c r="P18" s="106" t="s">
        <v>239</v>
      </c>
      <c r="Q18" s="106" t="s">
        <v>208</v>
      </c>
      <c r="R18" s="106">
        <v>561499</v>
      </c>
      <c r="S18" s="106" t="s">
        <v>240</v>
      </c>
      <c r="T18" s="106" t="s">
        <v>233</v>
      </c>
      <c r="U18" s="106" t="s">
        <v>234</v>
      </c>
      <c r="V18" s="106" t="s">
        <v>201</v>
      </c>
      <c r="W18" s="106" t="s">
        <v>202</v>
      </c>
      <c r="X18" s="106" t="s">
        <v>99</v>
      </c>
      <c r="Y18" s="106" t="s">
        <v>51</v>
      </c>
      <c r="Z18" s="106" t="s">
        <v>52</v>
      </c>
    </row>
    <row r="19" spans="1:26" s="56" customFormat="1" ht="44.25" customHeight="1" x14ac:dyDescent="0.2">
      <c r="A19" s="106" t="s">
        <v>250</v>
      </c>
      <c r="B19" s="106" t="s">
        <v>251</v>
      </c>
      <c r="C19" s="106" t="s">
        <v>205</v>
      </c>
      <c r="D19" s="106" t="s">
        <v>54</v>
      </c>
      <c r="E19" s="106" t="s">
        <v>237</v>
      </c>
      <c r="F19" s="106" t="s">
        <v>36</v>
      </c>
      <c r="G19" s="106" t="s">
        <v>184</v>
      </c>
      <c r="H19" s="106" t="s">
        <v>194</v>
      </c>
      <c r="I19" s="225">
        <v>2025</v>
      </c>
      <c r="J19" s="225" t="s">
        <v>39</v>
      </c>
      <c r="K19" s="225">
        <v>2025</v>
      </c>
      <c r="L19" s="225" t="s">
        <v>39</v>
      </c>
      <c r="M19" s="225">
        <v>12</v>
      </c>
      <c r="N19" s="106" t="s">
        <v>41</v>
      </c>
      <c r="O19" s="106" t="s">
        <v>252</v>
      </c>
      <c r="P19" s="106" t="s">
        <v>239</v>
      </c>
      <c r="Q19" s="106" t="s">
        <v>208</v>
      </c>
      <c r="R19" s="106">
        <v>561499</v>
      </c>
      <c r="S19" s="106" t="s">
        <v>240</v>
      </c>
      <c r="T19" s="106" t="s">
        <v>233</v>
      </c>
      <c r="U19" s="106" t="s">
        <v>234</v>
      </c>
      <c r="V19" s="106" t="s">
        <v>201</v>
      </c>
      <c r="W19" s="106" t="s">
        <v>202</v>
      </c>
      <c r="X19" s="106" t="s">
        <v>99</v>
      </c>
      <c r="Y19" s="106" t="s">
        <v>99</v>
      </c>
      <c r="Z19" s="106" t="s">
        <v>52</v>
      </c>
    </row>
    <row r="20" spans="1:26" s="56" customFormat="1" ht="44.25" customHeight="1" x14ac:dyDescent="0.2">
      <c r="A20" s="106" t="s">
        <v>253</v>
      </c>
      <c r="B20" s="106" t="s">
        <v>254</v>
      </c>
      <c r="C20" s="106" t="s">
        <v>205</v>
      </c>
      <c r="D20" s="106" t="s">
        <v>54</v>
      </c>
      <c r="E20" s="106" t="s">
        <v>71</v>
      </c>
      <c r="F20" s="106" t="s">
        <v>36</v>
      </c>
      <c r="G20" s="106" t="s">
        <v>184</v>
      </c>
      <c r="H20" s="106" t="s">
        <v>194</v>
      </c>
      <c r="I20" s="225">
        <v>2025</v>
      </c>
      <c r="J20" s="225" t="s">
        <v>40</v>
      </c>
      <c r="K20" s="225">
        <v>2025</v>
      </c>
      <c r="L20" s="225" t="s">
        <v>40</v>
      </c>
      <c r="M20" s="225">
        <v>12</v>
      </c>
      <c r="N20" s="106" t="s">
        <v>41</v>
      </c>
      <c r="O20" s="106" t="s">
        <v>255</v>
      </c>
      <c r="P20" s="106"/>
      <c r="Q20" s="106" t="s">
        <v>208</v>
      </c>
      <c r="R20" s="106">
        <v>541519</v>
      </c>
      <c r="S20" s="106" t="s">
        <v>256</v>
      </c>
      <c r="T20" s="106" t="s">
        <v>233</v>
      </c>
      <c r="U20" s="106" t="s">
        <v>234</v>
      </c>
      <c r="V20" s="106" t="s">
        <v>201</v>
      </c>
      <c r="W20" s="106" t="s">
        <v>202</v>
      </c>
      <c r="X20" s="106" t="s">
        <v>99</v>
      </c>
      <c r="Y20" s="106" t="s">
        <v>99</v>
      </c>
      <c r="Z20" s="106"/>
    </row>
    <row r="21" spans="1:26" s="56" customFormat="1" ht="44.25" customHeight="1" x14ac:dyDescent="0.2">
      <c r="A21" s="106" t="s">
        <v>257</v>
      </c>
      <c r="B21" s="106" t="s">
        <v>258</v>
      </c>
      <c r="C21" s="106" t="s">
        <v>205</v>
      </c>
      <c r="D21" s="106" t="s">
        <v>54</v>
      </c>
      <c r="E21" s="106" t="s">
        <v>71</v>
      </c>
      <c r="F21" s="106" t="s">
        <v>36</v>
      </c>
      <c r="G21" s="106" t="s">
        <v>184</v>
      </c>
      <c r="H21" s="106" t="s">
        <v>194</v>
      </c>
      <c r="I21" s="225">
        <v>2025</v>
      </c>
      <c r="J21" s="225" t="s">
        <v>40</v>
      </c>
      <c r="K21" s="225">
        <v>2025</v>
      </c>
      <c r="L21" s="225" t="s">
        <v>40</v>
      </c>
      <c r="M21" s="225">
        <v>12</v>
      </c>
      <c r="N21" s="106" t="s">
        <v>41</v>
      </c>
      <c r="O21" s="106" t="s">
        <v>259</v>
      </c>
      <c r="P21" s="106"/>
      <c r="Q21" s="106" t="s">
        <v>208</v>
      </c>
      <c r="R21" s="106">
        <v>811213</v>
      </c>
      <c r="S21" s="106" t="s">
        <v>260</v>
      </c>
      <c r="T21" s="106" t="s">
        <v>233</v>
      </c>
      <c r="U21" s="106" t="s">
        <v>234</v>
      </c>
      <c r="V21" s="106" t="s">
        <v>201</v>
      </c>
      <c r="W21" s="106" t="s">
        <v>202</v>
      </c>
      <c r="X21" s="106" t="s">
        <v>99</v>
      </c>
      <c r="Y21" s="106" t="s">
        <v>99</v>
      </c>
      <c r="Z21" s="106"/>
    </row>
    <row r="22" spans="1:26" s="56" customFormat="1" ht="44.25" customHeight="1" x14ac:dyDescent="0.2">
      <c r="A22" s="106" t="s">
        <v>261</v>
      </c>
      <c r="B22" s="106" t="s">
        <v>262</v>
      </c>
      <c r="C22" s="106" t="s">
        <v>205</v>
      </c>
      <c r="D22" s="106" t="s">
        <v>54</v>
      </c>
      <c r="E22" s="106" t="s">
        <v>71</v>
      </c>
      <c r="F22" s="106" t="s">
        <v>36</v>
      </c>
      <c r="G22" s="106" t="s">
        <v>184</v>
      </c>
      <c r="H22" s="106" t="s">
        <v>194</v>
      </c>
      <c r="I22" s="225">
        <v>2025</v>
      </c>
      <c r="J22" s="225" t="s">
        <v>39</v>
      </c>
      <c r="K22" s="225">
        <v>2025</v>
      </c>
      <c r="L22" s="225" t="s">
        <v>39</v>
      </c>
      <c r="M22" s="225">
        <v>12</v>
      </c>
      <c r="N22" s="106" t="s">
        <v>41</v>
      </c>
      <c r="O22" s="106" t="s">
        <v>263</v>
      </c>
      <c r="P22" s="106"/>
      <c r="Q22" s="106" t="s">
        <v>208</v>
      </c>
      <c r="R22" s="106">
        <v>541512</v>
      </c>
      <c r="S22" s="106">
        <v>7045</v>
      </c>
      <c r="T22" s="106" t="s">
        <v>264</v>
      </c>
      <c r="U22" s="106" t="s">
        <v>265</v>
      </c>
      <c r="V22" s="106" t="s">
        <v>201</v>
      </c>
      <c r="W22" s="106" t="s">
        <v>202</v>
      </c>
      <c r="X22" s="106" t="s">
        <v>99</v>
      </c>
      <c r="Y22" s="106" t="s">
        <v>99</v>
      </c>
      <c r="Z22" s="106"/>
    </row>
    <row r="23" spans="1:26" s="56" customFormat="1" ht="44.25" customHeight="1" x14ac:dyDescent="0.2">
      <c r="A23" s="106" t="s">
        <v>266</v>
      </c>
      <c r="B23" s="106" t="s">
        <v>267</v>
      </c>
      <c r="C23" s="106" t="s">
        <v>205</v>
      </c>
      <c r="D23" s="106" t="s">
        <v>54</v>
      </c>
      <c r="E23" s="106" t="s">
        <v>71</v>
      </c>
      <c r="F23" s="106" t="s">
        <v>36</v>
      </c>
      <c r="G23" s="106" t="s">
        <v>184</v>
      </c>
      <c r="H23" s="106" t="s">
        <v>194</v>
      </c>
      <c r="I23" s="225">
        <v>2025</v>
      </c>
      <c r="J23" s="225" t="s">
        <v>93</v>
      </c>
      <c r="K23" s="225">
        <v>2025</v>
      </c>
      <c r="L23" s="225" t="s">
        <v>93</v>
      </c>
      <c r="M23" s="225">
        <v>12</v>
      </c>
      <c r="N23" s="106" t="s">
        <v>41</v>
      </c>
      <c r="O23" s="106" t="s">
        <v>268</v>
      </c>
      <c r="P23" s="106"/>
      <c r="Q23" s="106" t="s">
        <v>208</v>
      </c>
      <c r="R23" s="106">
        <v>541611</v>
      </c>
      <c r="S23" s="106" t="s">
        <v>269</v>
      </c>
      <c r="T23" s="106" t="s">
        <v>264</v>
      </c>
      <c r="U23" s="106" t="s">
        <v>265</v>
      </c>
      <c r="V23" s="106" t="s">
        <v>201</v>
      </c>
      <c r="W23" s="106" t="s">
        <v>202</v>
      </c>
      <c r="X23" s="106" t="s">
        <v>99</v>
      </c>
      <c r="Y23" s="106" t="s">
        <v>99</v>
      </c>
      <c r="Z23" s="106"/>
    </row>
    <row r="24" spans="1:26" s="56" customFormat="1" ht="44.25" customHeight="1" x14ac:dyDescent="0.2">
      <c r="A24" s="106" t="s">
        <v>270</v>
      </c>
      <c r="B24" s="106" t="s">
        <v>271</v>
      </c>
      <c r="C24" s="106" t="s">
        <v>205</v>
      </c>
      <c r="D24" s="106" t="s">
        <v>54</v>
      </c>
      <c r="E24" s="106" t="s">
        <v>71</v>
      </c>
      <c r="F24" s="106" t="s">
        <v>36</v>
      </c>
      <c r="G24" s="106" t="s">
        <v>92</v>
      </c>
      <c r="H24" s="106" t="s">
        <v>194</v>
      </c>
      <c r="I24" s="225">
        <v>2026</v>
      </c>
      <c r="J24" s="225" t="s">
        <v>39</v>
      </c>
      <c r="K24" s="225">
        <v>2025</v>
      </c>
      <c r="L24" s="225" t="s">
        <v>39</v>
      </c>
      <c r="M24" s="225">
        <v>12</v>
      </c>
      <c r="N24" s="106" t="s">
        <v>41</v>
      </c>
      <c r="O24" s="106" t="s">
        <v>272</v>
      </c>
      <c r="P24" s="106"/>
      <c r="Q24" s="106" t="s">
        <v>208</v>
      </c>
      <c r="R24" s="106">
        <v>562219</v>
      </c>
      <c r="S24" s="106" t="s">
        <v>273</v>
      </c>
      <c r="T24" s="106" t="s">
        <v>264</v>
      </c>
      <c r="U24" s="106" t="s">
        <v>265</v>
      </c>
      <c r="V24" s="106" t="s">
        <v>201</v>
      </c>
      <c r="W24" s="106" t="s">
        <v>202</v>
      </c>
      <c r="X24" s="106" t="s">
        <v>99</v>
      </c>
      <c r="Y24" s="106" t="s">
        <v>99</v>
      </c>
      <c r="Z24" s="106"/>
    </row>
    <row r="25" spans="1:26" s="56" customFormat="1" ht="44.25" customHeight="1" x14ac:dyDescent="0.2">
      <c r="A25" s="106" t="s">
        <v>274</v>
      </c>
      <c r="B25" s="106" t="s">
        <v>275</v>
      </c>
      <c r="C25" s="106" t="s">
        <v>205</v>
      </c>
      <c r="D25" s="106" t="s">
        <v>54</v>
      </c>
      <c r="E25" s="106" t="s">
        <v>71</v>
      </c>
      <c r="F25" s="106" t="s">
        <v>36</v>
      </c>
      <c r="G25" s="106" t="s">
        <v>92</v>
      </c>
      <c r="H25" s="106" t="s">
        <v>194</v>
      </c>
      <c r="I25" s="225">
        <v>2025</v>
      </c>
      <c r="J25" s="225" t="s">
        <v>39</v>
      </c>
      <c r="K25" s="225">
        <v>2025</v>
      </c>
      <c r="L25" s="225" t="s">
        <v>39</v>
      </c>
      <c r="M25" s="225">
        <v>12</v>
      </c>
      <c r="N25" s="106" t="s">
        <v>41</v>
      </c>
      <c r="O25" s="106" t="s">
        <v>276</v>
      </c>
      <c r="P25" s="106"/>
      <c r="Q25" s="106" t="s">
        <v>208</v>
      </c>
      <c r="R25" s="106">
        <v>561910</v>
      </c>
      <c r="S25" s="106" t="s">
        <v>277</v>
      </c>
      <c r="T25" s="106" t="s">
        <v>264</v>
      </c>
      <c r="U25" s="106" t="s">
        <v>265</v>
      </c>
      <c r="V25" s="106" t="s">
        <v>201</v>
      </c>
      <c r="W25" s="106" t="s">
        <v>202</v>
      </c>
      <c r="X25" s="106" t="s">
        <v>99</v>
      </c>
      <c r="Y25" s="106" t="s">
        <v>99</v>
      </c>
      <c r="Z25" s="106"/>
    </row>
    <row r="26" spans="1:26" s="58" customFormat="1" ht="44.25" customHeight="1" x14ac:dyDescent="0.2">
      <c r="A26" s="106" t="s">
        <v>278</v>
      </c>
      <c r="B26" s="106" t="s">
        <v>251</v>
      </c>
      <c r="C26" s="106" t="s">
        <v>205</v>
      </c>
      <c r="D26" s="106" t="s">
        <v>54</v>
      </c>
      <c r="E26" s="106" t="s">
        <v>237</v>
      </c>
      <c r="F26" s="106" t="s">
        <v>36</v>
      </c>
      <c r="G26" s="106" t="s">
        <v>92</v>
      </c>
      <c r="H26" s="106" t="s">
        <v>194</v>
      </c>
      <c r="I26" s="225">
        <v>2025</v>
      </c>
      <c r="J26" s="225" t="s">
        <v>39</v>
      </c>
      <c r="K26" s="225">
        <v>2025</v>
      </c>
      <c r="L26" s="225" t="s">
        <v>39</v>
      </c>
      <c r="M26" s="225">
        <v>12</v>
      </c>
      <c r="N26" s="106" t="s">
        <v>41</v>
      </c>
      <c r="O26" s="106" t="s">
        <v>279</v>
      </c>
      <c r="P26" s="106" t="s">
        <v>239</v>
      </c>
      <c r="Q26" s="106" t="s">
        <v>208</v>
      </c>
      <c r="R26" s="106">
        <v>561499</v>
      </c>
      <c r="S26" s="106" t="s">
        <v>240</v>
      </c>
      <c r="T26" s="106" t="s">
        <v>233</v>
      </c>
      <c r="U26" s="106" t="s">
        <v>234</v>
      </c>
      <c r="V26" s="106" t="s">
        <v>201</v>
      </c>
      <c r="W26" s="106" t="s">
        <v>202</v>
      </c>
      <c r="X26" s="106" t="s">
        <v>99</v>
      </c>
      <c r="Y26" s="106" t="s">
        <v>51</v>
      </c>
      <c r="Z26" s="106" t="s">
        <v>52</v>
      </c>
    </row>
    <row r="27" spans="1:26" ht="44.25" customHeight="1" x14ac:dyDescent="0.2">
      <c r="A27" s="106" t="s">
        <v>280</v>
      </c>
      <c r="B27" s="106" t="s">
        <v>281</v>
      </c>
      <c r="C27" s="106" t="s">
        <v>205</v>
      </c>
      <c r="D27" s="106" t="s">
        <v>54</v>
      </c>
      <c r="E27" s="106" t="s">
        <v>237</v>
      </c>
      <c r="F27" s="106" t="s">
        <v>36</v>
      </c>
      <c r="G27" s="106" t="s">
        <v>92</v>
      </c>
      <c r="H27" s="106" t="s">
        <v>194</v>
      </c>
      <c r="I27" s="225">
        <v>2025</v>
      </c>
      <c r="J27" s="225" t="s">
        <v>40</v>
      </c>
      <c r="K27" s="225">
        <v>2025</v>
      </c>
      <c r="L27" s="225" t="s">
        <v>40</v>
      </c>
      <c r="M27" s="225">
        <v>12</v>
      </c>
      <c r="N27" s="106" t="s">
        <v>41</v>
      </c>
      <c r="O27" s="106" t="s">
        <v>282</v>
      </c>
      <c r="P27" s="106" t="s">
        <v>239</v>
      </c>
      <c r="Q27" s="106" t="s">
        <v>208</v>
      </c>
      <c r="R27" s="106">
        <v>561499</v>
      </c>
      <c r="S27" s="106" t="s">
        <v>240</v>
      </c>
      <c r="T27" s="106" t="s">
        <v>233</v>
      </c>
      <c r="U27" s="106" t="s">
        <v>234</v>
      </c>
      <c r="V27" s="106" t="s">
        <v>201</v>
      </c>
      <c r="W27" s="106" t="s">
        <v>202</v>
      </c>
      <c r="X27" s="106" t="s">
        <v>99</v>
      </c>
      <c r="Y27" s="106" t="s">
        <v>99</v>
      </c>
      <c r="Z27" s="106" t="s">
        <v>52</v>
      </c>
    </row>
    <row r="28" spans="1:26" ht="44.25" customHeight="1" x14ac:dyDescent="0.2">
      <c r="A28" s="106" t="s">
        <v>283</v>
      </c>
      <c r="B28" s="106" t="s">
        <v>284</v>
      </c>
      <c r="C28" s="106" t="s">
        <v>205</v>
      </c>
      <c r="D28" s="106" t="s">
        <v>34</v>
      </c>
      <c r="E28" s="106" t="s">
        <v>71</v>
      </c>
      <c r="F28" s="106" t="s">
        <v>36</v>
      </c>
      <c r="G28" s="106" t="s">
        <v>229</v>
      </c>
      <c r="H28" s="106" t="s">
        <v>194</v>
      </c>
      <c r="I28" s="225">
        <v>2025</v>
      </c>
      <c r="J28" s="225" t="s">
        <v>93</v>
      </c>
      <c r="K28" s="225">
        <v>2025</v>
      </c>
      <c r="L28" s="225" t="s">
        <v>39</v>
      </c>
      <c r="M28" s="225">
        <v>60</v>
      </c>
      <c r="N28" s="106" t="s">
        <v>41</v>
      </c>
      <c r="O28" s="106" t="s">
        <v>285</v>
      </c>
      <c r="P28" s="106" t="s">
        <v>286</v>
      </c>
      <c r="Q28" s="106" t="s">
        <v>208</v>
      </c>
      <c r="R28" s="106">
        <v>488320</v>
      </c>
      <c r="S28" s="106" t="s">
        <v>287</v>
      </c>
      <c r="T28" s="106" t="s">
        <v>209</v>
      </c>
      <c r="U28" s="106" t="s">
        <v>210</v>
      </c>
      <c r="V28" s="106" t="s">
        <v>201</v>
      </c>
      <c r="W28" s="106" t="s">
        <v>202</v>
      </c>
      <c r="X28" s="106" t="s">
        <v>99</v>
      </c>
      <c r="Y28" s="106" t="s">
        <v>99</v>
      </c>
      <c r="Z28" s="106" t="s">
        <v>52</v>
      </c>
    </row>
    <row r="29" spans="1:26" ht="44.25" customHeight="1" x14ac:dyDescent="0.2">
      <c r="A29" s="106" t="s">
        <v>288</v>
      </c>
      <c r="B29" s="106" t="s">
        <v>289</v>
      </c>
      <c r="C29" s="106" t="s">
        <v>205</v>
      </c>
      <c r="D29" s="106" t="s">
        <v>54</v>
      </c>
      <c r="E29" s="106" t="s">
        <v>237</v>
      </c>
      <c r="F29" s="106" t="s">
        <v>36</v>
      </c>
      <c r="G29" s="106" t="s">
        <v>176</v>
      </c>
      <c r="H29" s="106" t="s">
        <v>194</v>
      </c>
      <c r="I29" s="225">
        <v>2025</v>
      </c>
      <c r="J29" s="225" t="s">
        <v>40</v>
      </c>
      <c r="K29" s="225">
        <v>2025</v>
      </c>
      <c r="L29" s="225" t="s">
        <v>40</v>
      </c>
      <c r="M29" s="225">
        <v>60</v>
      </c>
      <c r="N29" s="106" t="s">
        <v>41</v>
      </c>
      <c r="O29" s="106" t="s">
        <v>290</v>
      </c>
      <c r="P29" s="106" t="s">
        <v>239</v>
      </c>
      <c r="Q29" s="106" t="s">
        <v>208</v>
      </c>
      <c r="R29" s="106">
        <v>541611</v>
      </c>
      <c r="S29" s="106" t="s">
        <v>198</v>
      </c>
      <c r="T29" s="106" t="s">
        <v>209</v>
      </c>
      <c r="U29" s="106" t="s">
        <v>210</v>
      </c>
      <c r="V29" s="106" t="s">
        <v>201</v>
      </c>
      <c r="W29" s="106" t="s">
        <v>202</v>
      </c>
      <c r="X29" s="106" t="s">
        <v>99</v>
      </c>
      <c r="Y29" s="106" t="s">
        <v>99</v>
      </c>
      <c r="Z29" s="106" t="s">
        <v>52</v>
      </c>
    </row>
    <row r="30" spans="1:26" ht="44.25" customHeight="1" x14ac:dyDescent="0.2">
      <c r="A30" s="106" t="s">
        <v>291</v>
      </c>
      <c r="B30" s="106" t="s">
        <v>292</v>
      </c>
      <c r="C30" s="106" t="s">
        <v>205</v>
      </c>
      <c r="D30" s="106" t="s">
        <v>54</v>
      </c>
      <c r="E30" s="106" t="s">
        <v>237</v>
      </c>
      <c r="F30" s="106" t="s">
        <v>36</v>
      </c>
      <c r="G30" s="106" t="s">
        <v>176</v>
      </c>
      <c r="H30" s="106" t="s">
        <v>194</v>
      </c>
      <c r="I30" s="225">
        <v>2025</v>
      </c>
      <c r="J30" s="225" t="s">
        <v>40</v>
      </c>
      <c r="K30" s="225">
        <v>2025</v>
      </c>
      <c r="L30" s="225" t="s">
        <v>40</v>
      </c>
      <c r="M30" s="225">
        <v>60</v>
      </c>
      <c r="N30" s="106" t="s">
        <v>41</v>
      </c>
      <c r="O30" s="106" t="s">
        <v>293</v>
      </c>
      <c r="P30" s="106" t="s">
        <v>294</v>
      </c>
      <c r="Q30" s="106" t="s">
        <v>208</v>
      </c>
      <c r="R30" s="106">
        <v>541614</v>
      </c>
      <c r="S30" s="106" t="s">
        <v>269</v>
      </c>
      <c r="T30" s="106" t="s">
        <v>209</v>
      </c>
      <c r="U30" s="106" t="s">
        <v>210</v>
      </c>
      <c r="V30" s="106" t="s">
        <v>201</v>
      </c>
      <c r="W30" s="106" t="s">
        <v>202</v>
      </c>
      <c r="X30" s="106" t="s">
        <v>99</v>
      </c>
      <c r="Y30" s="106" t="s">
        <v>99</v>
      </c>
      <c r="Z30" s="106" t="s">
        <v>52</v>
      </c>
    </row>
    <row r="31" spans="1:26" s="56" customFormat="1" ht="28.5" customHeight="1" x14ac:dyDescent="0.2">
      <c r="A31" s="106" t="s">
        <v>295</v>
      </c>
      <c r="B31" s="106" t="s">
        <v>296</v>
      </c>
      <c r="C31" s="106" t="s">
        <v>205</v>
      </c>
      <c r="D31" s="106" t="s">
        <v>54</v>
      </c>
      <c r="E31" s="106" t="s">
        <v>237</v>
      </c>
      <c r="F31" s="106" t="s">
        <v>36</v>
      </c>
      <c r="G31" s="106" t="s">
        <v>176</v>
      </c>
      <c r="H31" s="106" t="s">
        <v>194</v>
      </c>
      <c r="I31" s="225">
        <v>2025</v>
      </c>
      <c r="J31" s="225" t="s">
        <v>39</v>
      </c>
      <c r="K31" s="225">
        <v>2025</v>
      </c>
      <c r="L31" s="225" t="s">
        <v>40</v>
      </c>
      <c r="M31" s="225">
        <v>60</v>
      </c>
      <c r="N31" s="106" t="s">
        <v>41</v>
      </c>
      <c r="O31" s="106" t="s">
        <v>297</v>
      </c>
      <c r="P31" s="106" t="s">
        <v>298</v>
      </c>
      <c r="Q31" s="106" t="s">
        <v>208</v>
      </c>
      <c r="R31" s="106">
        <v>811490</v>
      </c>
      <c r="S31" s="106" t="s">
        <v>299</v>
      </c>
      <c r="T31" s="106" t="s">
        <v>209</v>
      </c>
      <c r="U31" s="106" t="s">
        <v>210</v>
      </c>
      <c r="V31" s="106" t="s">
        <v>201</v>
      </c>
      <c r="W31" s="106" t="s">
        <v>202</v>
      </c>
      <c r="X31" s="106" t="s">
        <v>99</v>
      </c>
      <c r="Y31" s="106" t="s">
        <v>99</v>
      </c>
      <c r="Z31" s="106" t="s">
        <v>52</v>
      </c>
    </row>
    <row r="32" spans="1:26" ht="44.25" customHeight="1" x14ac:dyDescent="0.2">
      <c r="A32" s="106" t="s">
        <v>300</v>
      </c>
      <c r="B32" s="106" t="s">
        <v>301</v>
      </c>
      <c r="C32" s="106" t="s">
        <v>302</v>
      </c>
      <c r="D32" s="106" t="s">
        <v>54</v>
      </c>
      <c r="E32" s="106" t="s">
        <v>71</v>
      </c>
      <c r="F32" s="106" t="s">
        <v>36</v>
      </c>
      <c r="G32" s="106" t="s">
        <v>184</v>
      </c>
      <c r="H32" s="106" t="s">
        <v>194</v>
      </c>
      <c r="I32" s="225">
        <v>2025</v>
      </c>
      <c r="J32" s="225" t="s">
        <v>39</v>
      </c>
      <c r="K32" s="225">
        <v>2025</v>
      </c>
      <c r="L32" s="225" t="s">
        <v>39</v>
      </c>
      <c r="M32" s="225">
        <v>1</v>
      </c>
      <c r="N32" s="106" t="s">
        <v>185</v>
      </c>
      <c r="O32" s="106" t="s">
        <v>52</v>
      </c>
      <c r="P32" s="106" t="s">
        <v>52</v>
      </c>
      <c r="Q32" s="106" t="s">
        <v>303</v>
      </c>
      <c r="R32" s="106">
        <v>811219</v>
      </c>
      <c r="S32" s="106" t="s">
        <v>260</v>
      </c>
      <c r="T32" s="106" t="s">
        <v>304</v>
      </c>
      <c r="U32" s="106" t="s">
        <v>305</v>
      </c>
      <c r="V32" s="106" t="s">
        <v>201</v>
      </c>
      <c r="W32" s="106" t="s">
        <v>202</v>
      </c>
      <c r="X32" s="106" t="s">
        <v>99</v>
      </c>
      <c r="Y32" s="106" t="s">
        <v>99</v>
      </c>
      <c r="Z32" s="106"/>
    </row>
    <row r="33" spans="1:26" ht="44.25" customHeight="1" x14ac:dyDescent="0.2">
      <c r="A33" s="106" t="s">
        <v>306</v>
      </c>
      <c r="B33" s="106" t="s">
        <v>307</v>
      </c>
      <c r="C33" s="106" t="s">
        <v>302</v>
      </c>
      <c r="D33" s="106" t="s">
        <v>54</v>
      </c>
      <c r="E33" s="106" t="s">
        <v>55</v>
      </c>
      <c r="F33" s="106" t="s">
        <v>36</v>
      </c>
      <c r="G33" s="106" t="s">
        <v>184</v>
      </c>
      <c r="H33" s="106" t="s">
        <v>194</v>
      </c>
      <c r="I33" s="225">
        <v>2025</v>
      </c>
      <c r="J33" s="225" t="s">
        <v>39</v>
      </c>
      <c r="K33" s="225">
        <v>2025</v>
      </c>
      <c r="L33" s="225" t="s">
        <v>39</v>
      </c>
      <c r="M33" s="225">
        <v>1</v>
      </c>
      <c r="N33" s="106" t="s">
        <v>185</v>
      </c>
      <c r="O33" s="106" t="s">
        <v>52</v>
      </c>
      <c r="P33" s="106" t="s">
        <v>52</v>
      </c>
      <c r="Q33" s="106" t="s">
        <v>303</v>
      </c>
      <c r="R33" s="106">
        <v>334517</v>
      </c>
      <c r="S33" s="106">
        <v>6630</v>
      </c>
      <c r="T33" s="106" t="s">
        <v>304</v>
      </c>
      <c r="U33" s="106" t="s">
        <v>305</v>
      </c>
      <c r="V33" s="106" t="s">
        <v>201</v>
      </c>
      <c r="W33" s="106" t="s">
        <v>202</v>
      </c>
      <c r="X33" s="106" t="s">
        <v>99</v>
      </c>
      <c r="Y33" s="106" t="s">
        <v>99</v>
      </c>
      <c r="Z33" s="106"/>
    </row>
    <row r="34" spans="1:26" ht="44.25" customHeight="1" x14ac:dyDescent="0.2">
      <c r="A34" s="106" t="s">
        <v>308</v>
      </c>
      <c r="B34" s="106" t="s">
        <v>309</v>
      </c>
      <c r="C34" s="106" t="s">
        <v>302</v>
      </c>
      <c r="D34" s="106" t="s">
        <v>54</v>
      </c>
      <c r="E34" s="106" t="s">
        <v>124</v>
      </c>
      <c r="F34" s="106" t="s">
        <v>36</v>
      </c>
      <c r="G34" s="106" t="s">
        <v>184</v>
      </c>
      <c r="H34" s="106" t="s">
        <v>194</v>
      </c>
      <c r="I34" s="225">
        <v>2025</v>
      </c>
      <c r="J34" s="225" t="s">
        <v>39</v>
      </c>
      <c r="K34" s="225">
        <v>2025</v>
      </c>
      <c r="L34" s="225" t="s">
        <v>39</v>
      </c>
      <c r="M34" s="225">
        <v>1</v>
      </c>
      <c r="N34" s="106" t="s">
        <v>185</v>
      </c>
      <c r="O34" s="106" t="s">
        <v>52</v>
      </c>
      <c r="P34" s="106" t="s">
        <v>52</v>
      </c>
      <c r="Q34" s="106" t="s">
        <v>303</v>
      </c>
      <c r="R34" s="106">
        <v>541330</v>
      </c>
      <c r="S34" s="106" t="s">
        <v>310</v>
      </c>
      <c r="T34" s="106" t="s">
        <v>304</v>
      </c>
      <c r="U34" s="106" t="s">
        <v>305</v>
      </c>
      <c r="V34" s="106" t="s">
        <v>201</v>
      </c>
      <c r="W34" s="106" t="s">
        <v>202</v>
      </c>
      <c r="X34" s="106" t="s">
        <v>99</v>
      </c>
      <c r="Y34" s="106" t="s">
        <v>99</v>
      </c>
      <c r="Z34" s="106"/>
    </row>
    <row r="35" spans="1:26" ht="44.25" customHeight="1" x14ac:dyDescent="0.2">
      <c r="A35" s="106" t="s">
        <v>311</v>
      </c>
      <c r="B35" s="106" t="s">
        <v>312</v>
      </c>
      <c r="C35" s="106" t="s">
        <v>302</v>
      </c>
      <c r="D35" s="106" t="s">
        <v>54</v>
      </c>
      <c r="E35" s="106" t="s">
        <v>313</v>
      </c>
      <c r="F35" s="106" t="s">
        <v>36</v>
      </c>
      <c r="G35" s="106" t="s">
        <v>184</v>
      </c>
      <c r="H35" s="106" t="s">
        <v>194</v>
      </c>
      <c r="I35" s="225">
        <v>2025</v>
      </c>
      <c r="J35" s="225" t="s">
        <v>39</v>
      </c>
      <c r="K35" s="225">
        <v>2025</v>
      </c>
      <c r="L35" s="225" t="s">
        <v>39</v>
      </c>
      <c r="M35" s="225">
        <v>1</v>
      </c>
      <c r="N35" s="106" t="s">
        <v>185</v>
      </c>
      <c r="O35" s="106" t="s">
        <v>52</v>
      </c>
      <c r="P35" s="106" t="s">
        <v>52</v>
      </c>
      <c r="Q35" s="106" t="s">
        <v>303</v>
      </c>
      <c r="R35" s="106">
        <v>811310</v>
      </c>
      <c r="S35" s="106" t="s">
        <v>314</v>
      </c>
      <c r="T35" s="106" t="s">
        <v>304</v>
      </c>
      <c r="U35" s="106" t="s">
        <v>305</v>
      </c>
      <c r="V35" s="106" t="s">
        <v>201</v>
      </c>
      <c r="W35" s="106" t="s">
        <v>202</v>
      </c>
      <c r="X35" s="106" t="s">
        <v>99</v>
      </c>
      <c r="Y35" s="106" t="s">
        <v>99</v>
      </c>
      <c r="Z35" s="106"/>
    </row>
    <row r="36" spans="1:26" ht="44.25" customHeight="1" x14ac:dyDescent="0.2">
      <c r="A36" s="106" t="s">
        <v>315</v>
      </c>
      <c r="B36" s="106" t="s">
        <v>316</v>
      </c>
      <c r="C36" s="106" t="s">
        <v>302</v>
      </c>
      <c r="D36" s="106" t="s">
        <v>54</v>
      </c>
      <c r="E36" s="106" t="s">
        <v>71</v>
      </c>
      <c r="F36" s="106" t="s">
        <v>36</v>
      </c>
      <c r="G36" s="106" t="s">
        <v>184</v>
      </c>
      <c r="H36" s="106" t="s">
        <v>194</v>
      </c>
      <c r="I36" s="225">
        <v>2025</v>
      </c>
      <c r="J36" s="225" t="s">
        <v>39</v>
      </c>
      <c r="K36" s="225">
        <v>2025</v>
      </c>
      <c r="L36" s="225" t="s">
        <v>39</v>
      </c>
      <c r="M36" s="225">
        <v>1</v>
      </c>
      <c r="N36" s="106" t="s">
        <v>185</v>
      </c>
      <c r="O36" s="106" t="s">
        <v>52</v>
      </c>
      <c r="P36" s="106" t="s">
        <v>52</v>
      </c>
      <c r="Q36" s="106" t="s">
        <v>303</v>
      </c>
      <c r="R36" s="106">
        <v>326150</v>
      </c>
      <c r="S36" s="106">
        <v>8135</v>
      </c>
      <c r="T36" s="106" t="s">
        <v>304</v>
      </c>
      <c r="U36" s="106" t="s">
        <v>305</v>
      </c>
      <c r="V36" s="106" t="s">
        <v>201</v>
      </c>
      <c r="W36" s="106" t="s">
        <v>202</v>
      </c>
      <c r="X36" s="106" t="s">
        <v>99</v>
      </c>
      <c r="Y36" s="106" t="s">
        <v>99</v>
      </c>
      <c r="Z36" s="106"/>
    </row>
    <row r="37" spans="1:26" ht="44.25" customHeight="1" x14ac:dyDescent="0.2">
      <c r="A37" s="106" t="s">
        <v>317</v>
      </c>
      <c r="B37" s="106" t="s">
        <v>318</v>
      </c>
      <c r="C37" s="106" t="s">
        <v>302</v>
      </c>
      <c r="D37" s="106" t="s">
        <v>54</v>
      </c>
      <c r="E37" s="106" t="s">
        <v>124</v>
      </c>
      <c r="F37" s="106" t="s">
        <v>36</v>
      </c>
      <c r="G37" s="106" t="s">
        <v>184</v>
      </c>
      <c r="H37" s="106" t="s">
        <v>194</v>
      </c>
      <c r="I37" s="225">
        <v>2025</v>
      </c>
      <c r="J37" s="225" t="s">
        <v>39</v>
      </c>
      <c r="K37" s="225">
        <v>2025</v>
      </c>
      <c r="L37" s="225" t="s">
        <v>39</v>
      </c>
      <c r="M37" s="225">
        <v>1</v>
      </c>
      <c r="N37" s="106" t="s">
        <v>185</v>
      </c>
      <c r="O37" s="106" t="s">
        <v>52</v>
      </c>
      <c r="P37" s="106" t="s">
        <v>52</v>
      </c>
      <c r="Q37" s="106" t="s">
        <v>303</v>
      </c>
      <c r="R37" s="106">
        <v>811310</v>
      </c>
      <c r="S37" s="106" t="s">
        <v>319</v>
      </c>
      <c r="T37" s="106" t="s">
        <v>304</v>
      </c>
      <c r="U37" s="106" t="s">
        <v>305</v>
      </c>
      <c r="V37" s="106" t="s">
        <v>201</v>
      </c>
      <c r="W37" s="106" t="s">
        <v>202</v>
      </c>
      <c r="X37" s="106" t="s">
        <v>99</v>
      </c>
      <c r="Y37" s="106" t="s">
        <v>99</v>
      </c>
      <c r="Z37" s="106"/>
    </row>
    <row r="38" spans="1:26" ht="44.25" customHeight="1" x14ac:dyDescent="0.2">
      <c r="A38" s="106" t="s">
        <v>320</v>
      </c>
      <c r="B38" s="106" t="s">
        <v>321</v>
      </c>
      <c r="C38" s="106" t="s">
        <v>302</v>
      </c>
      <c r="D38" s="106" t="s">
        <v>54</v>
      </c>
      <c r="E38" s="106" t="s">
        <v>313</v>
      </c>
      <c r="F38" s="106" t="s">
        <v>36</v>
      </c>
      <c r="G38" s="106" t="s">
        <v>184</v>
      </c>
      <c r="H38" s="106" t="s">
        <v>194</v>
      </c>
      <c r="I38" s="225">
        <v>2025</v>
      </c>
      <c r="J38" s="225" t="s">
        <v>39</v>
      </c>
      <c r="K38" s="225">
        <v>2025</v>
      </c>
      <c r="L38" s="225" t="s">
        <v>39</v>
      </c>
      <c r="M38" s="225">
        <v>1</v>
      </c>
      <c r="N38" s="106" t="s">
        <v>185</v>
      </c>
      <c r="O38" s="106" t="s">
        <v>52</v>
      </c>
      <c r="P38" s="106" t="s">
        <v>52</v>
      </c>
      <c r="Q38" s="106" t="s">
        <v>303</v>
      </c>
      <c r="R38" s="106">
        <v>811219</v>
      </c>
      <c r="S38" s="106" t="s">
        <v>322</v>
      </c>
      <c r="T38" s="106" t="s">
        <v>304</v>
      </c>
      <c r="U38" s="106" t="s">
        <v>305</v>
      </c>
      <c r="V38" s="106" t="s">
        <v>201</v>
      </c>
      <c r="W38" s="106" t="s">
        <v>202</v>
      </c>
      <c r="X38" s="106" t="s">
        <v>99</v>
      </c>
      <c r="Y38" s="106" t="s">
        <v>99</v>
      </c>
      <c r="Z38" s="106"/>
    </row>
    <row r="39" spans="1:26" ht="44.25" customHeight="1" x14ac:dyDescent="0.2">
      <c r="A39" s="106" t="s">
        <v>323</v>
      </c>
      <c r="B39" s="106" t="s">
        <v>324</v>
      </c>
      <c r="C39" s="106" t="s">
        <v>205</v>
      </c>
      <c r="D39" s="106" t="s">
        <v>123</v>
      </c>
      <c r="E39" s="106" t="s">
        <v>71</v>
      </c>
      <c r="F39" s="106" t="s">
        <v>325</v>
      </c>
      <c r="G39" s="106" t="s">
        <v>176</v>
      </c>
      <c r="H39" s="106" t="s">
        <v>194</v>
      </c>
      <c r="I39" s="225">
        <v>2026</v>
      </c>
      <c r="J39" s="225" t="s">
        <v>93</v>
      </c>
      <c r="K39" s="225">
        <v>2027</v>
      </c>
      <c r="L39" s="225" t="s">
        <v>93</v>
      </c>
      <c r="M39" s="225">
        <v>120</v>
      </c>
      <c r="N39" s="106" t="s">
        <v>41</v>
      </c>
      <c r="O39" s="106" t="s">
        <v>326</v>
      </c>
      <c r="P39" s="106" t="s">
        <v>327</v>
      </c>
      <c r="Q39" s="106" t="s">
        <v>197</v>
      </c>
      <c r="R39" s="106">
        <v>811310</v>
      </c>
      <c r="S39" s="106" t="s">
        <v>198</v>
      </c>
      <c r="T39" s="106" t="s">
        <v>328</v>
      </c>
      <c r="U39" s="106" t="s">
        <v>329</v>
      </c>
      <c r="V39" s="106" t="s">
        <v>201</v>
      </c>
      <c r="W39" s="106" t="s">
        <v>202</v>
      </c>
      <c r="X39" s="106" t="s">
        <v>51</v>
      </c>
      <c r="Y39" s="106" t="s">
        <v>51</v>
      </c>
      <c r="Z39" s="106" t="s">
        <v>52</v>
      </c>
    </row>
  </sheetData>
  <mergeCells count="5">
    <mergeCell ref="A1:J1"/>
    <mergeCell ref="D2:I2"/>
    <mergeCell ref="D3:I3"/>
    <mergeCell ref="A4:E4"/>
    <mergeCell ref="A6:D6"/>
  </mergeCells>
  <phoneticPr fontId="14" type="noConversion"/>
  <dataValidations count="6">
    <dataValidation type="list" allowBlank="1" showInputMessage="1" showErrorMessage="1" sqref="D9:D39" xr:uid="{2A2E7875-5DC6-4285-9B8B-A71DAF41BD9E}">
      <formula1>n_Dollar_Value</formula1>
    </dataValidation>
    <dataValidation type="list" allowBlank="1" showInputMessage="1" showErrorMessage="1" sqref="E9:E39" xr:uid="{E2D00876-741B-4042-9027-2378763EEB67}">
      <formula1>n_Procurement_Method</formula1>
    </dataValidation>
    <dataValidation type="list" allowBlank="1" showInputMessage="1" showErrorMessage="1" sqref="F9:F39" xr:uid="{D7C019CE-9488-4D0D-9157-1E56569BD350}">
      <formula1>n_Contract_Type</formula1>
    </dataValidation>
    <dataValidation type="list" allowBlank="1" showInputMessage="1" showErrorMessage="1" sqref="G9:G39" xr:uid="{6B74381B-E10E-4BB7-BF8B-51E25A9FDD80}">
      <formula1>n_Procurement_Instrument</formula1>
    </dataValidation>
    <dataValidation type="list" allowBlank="1" showInputMessage="1" showErrorMessage="1" sqref="X9:X39" xr:uid="{9251658B-E57B-4A0D-AC81-FEA518334A91}">
      <formula1>n_Facilities_Clearance</formula1>
    </dataValidation>
    <dataValidation type="list" allowBlank="1" showInputMessage="1" showErrorMessage="1" sqref="Y9:Y39" xr:uid="{68150E7F-D6CE-4828-8918-55E09F132A1E}">
      <formula1>n_Personnel_Clearance</formula1>
    </dataValidation>
  </dataValidations>
  <hyperlinks>
    <hyperlink ref="U9" r:id="rId1" xr:uid="{AFED5BAC-FFFF-47E9-89A4-0633AA44CE45}"/>
    <hyperlink ref="U10" r:id="rId2" xr:uid="{1E47CDB5-B5BA-4084-9009-6F6B709F054C}"/>
    <hyperlink ref="W10" r:id="rId3" xr:uid="{4858C736-EFC3-4C29-8E4B-F626ED324E96}"/>
    <hyperlink ref="U11" r:id="rId4" xr:uid="{E1EB5114-7D0E-43F6-A18D-D286A64F1BB0}"/>
    <hyperlink ref="U22" r:id="rId5" xr:uid="{4B3164EC-1F08-4664-B192-781E75CA58CF}"/>
    <hyperlink ref="U23:U25" r:id="rId6" display="erica.vaughn@usmc.mil" xr:uid="{DEACC138-2FE2-440B-BE2B-102066ADD8C7}"/>
  </hyperlinks>
  <printOptions horizontalCentered="1"/>
  <pageMargins left="0.25" right="0.25" top="0.75" bottom="0.75" header="0.3" footer="0.3"/>
  <pageSetup paperSize="8" fitToHeight="0" orientation="landscape" r:id="rId7"/>
  <tableParts count="1">
    <tablePart r:id="rId8"/>
  </tableParts>
  <extLst>
    <ext xmlns:x14="http://schemas.microsoft.com/office/spreadsheetml/2009/9/main" uri="{CCE6A557-97BC-4b89-ADB6-D9C93CAAB3DF}">
      <x14:dataValidations xmlns:xm="http://schemas.microsoft.com/office/excel/2006/main" count="7">
        <x14:dataValidation type="list" allowBlank="1" showInputMessage="1" showErrorMessage="1" xr:uid="{BC52B78E-4F4F-4874-9343-F0FDFCE1A007}">
          <x14:formula1>
            <xm:f>'Annex 25 Template Data Lists'!$E$7:$E$8</xm:f>
          </x14:formula1>
          <xm:sqref>N40:N1048576</xm:sqref>
        </x14:dataValidation>
        <x14:dataValidation type="list" allowBlank="1" showInputMessage="1" showErrorMessage="1" xr:uid="{84CB0B2E-B78D-486E-A2F1-A02224A8BBA6}">
          <x14:formula1>
            <xm:f>'Annex 25 Template Data Lists'!$A$7:$A$13</xm:f>
          </x14:formula1>
          <xm:sqref>D40:D1048576</xm:sqref>
        </x14:dataValidation>
        <x14:dataValidation type="list" allowBlank="1" showInputMessage="1" showErrorMessage="1" xr:uid="{6071CC5F-BB28-4B44-A6F1-8072B8D2AF8E}">
          <x14:formula1>
            <xm:f>'Annex 25 Template Data Lists'!$B$7:$B$22</xm:f>
          </x14:formula1>
          <xm:sqref>E40:E1048576</xm:sqref>
        </x14:dataValidation>
        <x14:dataValidation type="list" allowBlank="1" showInputMessage="1" showErrorMessage="1" xr:uid="{37136D98-37DF-4694-AE1B-D3E0C0F79369}">
          <x14:formula1>
            <xm:f>'Annex 25 Template Data Lists'!$C$7:$C$11</xm:f>
          </x14:formula1>
          <xm:sqref>F40:F1048576</xm:sqref>
        </x14:dataValidation>
        <x14:dataValidation type="list" allowBlank="1" showInputMessage="1" showErrorMessage="1" xr:uid="{62B88608-367C-42E7-81B6-58DCDE8983A2}">
          <x14:formula1>
            <xm:f>'Annex 25 Template Data Lists'!$D$7:$D$20</xm:f>
          </x14:formula1>
          <xm:sqref>G40:G1048576</xm:sqref>
        </x14:dataValidation>
        <x14:dataValidation type="list" allowBlank="1" showInputMessage="1" showErrorMessage="1" xr:uid="{C7B7ED0C-7FE5-4093-85DE-F62DA15BA181}">
          <x14:formula1>
            <xm:f>'Annex 25 Template Data Lists'!$F$7:$F$11</xm:f>
          </x14:formula1>
          <xm:sqref>X40:X1048576</xm:sqref>
        </x14:dataValidation>
        <x14:dataValidation type="list" allowBlank="1" showInputMessage="1" showErrorMessage="1" xr:uid="{81D4489E-8589-4DC1-9082-8DF845185AE0}">
          <x14:formula1>
            <xm:f>'Annex 25 Template Data Lists'!$G$7:$G$11</xm:f>
          </x14:formula1>
          <xm:sqref>Y40:Y1048576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ABA7-B035-43AB-863D-A2B523D751A2}">
  <sheetPr>
    <tabColor rgb="FF92D050"/>
  </sheetPr>
  <dimension ref="A1:Z28"/>
  <sheetViews>
    <sheetView showGridLines="0" zoomScaleNormal="100" workbookViewId="0">
      <pane ySplit="8" topLeftCell="A9" activePane="bottomLeft" state="frozen"/>
      <selection activeCell="F1" sqref="F1"/>
      <selection pane="bottomLeft" activeCell="D8" sqref="D8"/>
    </sheetView>
  </sheetViews>
  <sheetFormatPr defaultColWidth="9.28515625" defaultRowHeight="12.75" x14ac:dyDescent="0.2"/>
  <cols>
    <col min="1" max="1" width="44.7109375" style="56" customWidth="1"/>
    <col min="2" max="2" width="57.28515625" style="56" customWidth="1"/>
    <col min="3" max="3" width="43.42578125" style="56" customWidth="1"/>
    <col min="4" max="4" width="44.28515625" style="56" customWidth="1"/>
    <col min="5" max="5" width="34.28515625" style="56" customWidth="1"/>
    <col min="6" max="6" width="28" style="56" customWidth="1"/>
    <col min="7" max="7" width="37.7109375" style="56" customWidth="1"/>
    <col min="8" max="8" width="25.28515625" style="56" customWidth="1"/>
    <col min="9" max="9" width="16.28515625" style="68" customWidth="1"/>
    <col min="10" max="10" width="16.28515625" style="56" customWidth="1"/>
    <col min="11" max="13" width="16.28515625" style="57" customWidth="1"/>
    <col min="14" max="14" width="19.28515625" style="56" customWidth="1"/>
    <col min="15" max="15" width="27.5703125" style="56" customWidth="1"/>
    <col min="16" max="17" width="34.28515625" style="56" customWidth="1"/>
    <col min="18" max="18" width="20.28515625" style="57" customWidth="1"/>
    <col min="19" max="19" width="20.28515625" style="56" customWidth="1"/>
    <col min="20" max="20" width="25.5703125" style="56" customWidth="1"/>
    <col min="21" max="21" width="35.7109375" style="56" customWidth="1"/>
    <col min="22" max="22" width="24" style="56" customWidth="1"/>
    <col min="23" max="23" width="33.5703125" style="56" customWidth="1"/>
    <col min="24" max="25" width="20" style="56" customWidth="1"/>
    <col min="26" max="26" width="63.7109375" style="56" customWidth="1"/>
    <col min="27" max="16384" width="9.28515625" style="56"/>
  </cols>
  <sheetData>
    <row r="1" spans="1:26" s="28" customFormat="1" x14ac:dyDescent="0.2">
      <c r="A1" s="307" t="s">
        <v>0</v>
      </c>
      <c r="B1" s="308"/>
      <c r="C1" s="308"/>
      <c r="D1" s="308"/>
      <c r="E1" s="308"/>
      <c r="F1" s="308"/>
      <c r="G1" s="308"/>
      <c r="H1" s="308"/>
      <c r="I1" s="308"/>
      <c r="J1" s="309"/>
      <c r="K1" s="222"/>
      <c r="L1" s="222"/>
      <c r="M1" s="222"/>
      <c r="Q1" s="29"/>
      <c r="R1" s="222"/>
    </row>
    <row r="2" spans="1:26" s="28" customFormat="1" ht="13.5" x14ac:dyDescent="0.25">
      <c r="A2" s="18" t="s">
        <v>1</v>
      </c>
      <c r="B2" s="24" t="s">
        <v>330</v>
      </c>
      <c r="D2" s="310"/>
      <c r="E2" s="310"/>
      <c r="F2" s="310"/>
      <c r="G2" s="310"/>
      <c r="H2" s="310"/>
      <c r="I2" s="310"/>
      <c r="K2" s="222"/>
      <c r="L2" s="222"/>
      <c r="M2" s="222"/>
      <c r="R2" s="222"/>
    </row>
    <row r="3" spans="1:26" s="28" customFormat="1" ht="13.5" x14ac:dyDescent="0.25">
      <c r="A3" s="19" t="s">
        <v>3</v>
      </c>
      <c r="B3" s="25">
        <f>'MCICOM HQ'!B3</f>
        <v>45828</v>
      </c>
      <c r="D3" s="310"/>
      <c r="E3" s="310"/>
      <c r="F3" s="310"/>
      <c r="G3" s="310"/>
      <c r="H3" s="310"/>
      <c r="I3" s="310"/>
      <c r="K3" s="222"/>
      <c r="L3" s="222"/>
      <c r="M3" s="222"/>
      <c r="R3" s="222"/>
    </row>
    <row r="4" spans="1:26" s="28" customFormat="1" x14ac:dyDescent="0.2">
      <c r="A4" s="311"/>
      <c r="B4" s="311"/>
      <c r="C4" s="311"/>
      <c r="D4" s="311"/>
      <c r="E4" s="311"/>
      <c r="F4" s="286"/>
      <c r="G4" s="286"/>
      <c r="H4" s="286"/>
      <c r="K4" s="222"/>
      <c r="L4" s="222"/>
      <c r="M4" s="222"/>
      <c r="R4" s="222"/>
    </row>
    <row r="5" spans="1:26" s="28" customFormat="1" x14ac:dyDescent="0.25">
      <c r="K5" s="222"/>
      <c r="L5" s="222"/>
      <c r="M5" s="222"/>
      <c r="R5" s="222"/>
    </row>
    <row r="6" spans="1:26" s="28" customFormat="1" ht="88.5" customHeight="1" thickBot="1" x14ac:dyDescent="0.3">
      <c r="A6" s="304" t="s">
        <v>4</v>
      </c>
      <c r="B6" s="305"/>
      <c r="C6" s="305"/>
      <c r="D6" s="306"/>
      <c r="K6" s="222"/>
      <c r="L6" s="222"/>
      <c r="M6" s="222"/>
      <c r="R6" s="222"/>
    </row>
    <row r="7" spans="1:26" s="28" customFormat="1" ht="14.25" thickBot="1" x14ac:dyDescent="0.25">
      <c r="A7" s="30"/>
      <c r="K7" s="222"/>
      <c r="L7" s="222"/>
      <c r="M7" s="222"/>
      <c r="N7" s="31"/>
      <c r="R7" s="222"/>
      <c r="Y7" s="56"/>
    </row>
    <row r="8" spans="1:26" s="86" customFormat="1" ht="68.25" customHeight="1" x14ac:dyDescent="0.25">
      <c r="A8" s="226" t="s">
        <v>5</v>
      </c>
      <c r="B8" s="197" t="s">
        <v>6</v>
      </c>
      <c r="C8" s="197" t="s">
        <v>7</v>
      </c>
      <c r="D8" s="197" t="s">
        <v>8</v>
      </c>
      <c r="E8" s="197" t="s">
        <v>9</v>
      </c>
      <c r="F8" s="197" t="s">
        <v>188</v>
      </c>
      <c r="G8" s="197" t="s">
        <v>11</v>
      </c>
      <c r="H8" s="197" t="s">
        <v>12</v>
      </c>
      <c r="I8" s="197" t="s">
        <v>13</v>
      </c>
      <c r="J8" s="197" t="s">
        <v>14</v>
      </c>
      <c r="K8" s="197" t="s">
        <v>15</v>
      </c>
      <c r="L8" s="197" t="s">
        <v>16</v>
      </c>
      <c r="M8" s="197" t="s">
        <v>17</v>
      </c>
      <c r="N8" s="197" t="s">
        <v>18</v>
      </c>
      <c r="O8" s="197" t="s">
        <v>19</v>
      </c>
      <c r="P8" s="197" t="s">
        <v>20</v>
      </c>
      <c r="Q8" s="197" t="s">
        <v>21</v>
      </c>
      <c r="R8" s="227" t="s">
        <v>22</v>
      </c>
      <c r="S8" s="197" t="s">
        <v>23</v>
      </c>
      <c r="T8" s="197" t="s">
        <v>24</v>
      </c>
      <c r="U8" s="228" t="s">
        <v>189</v>
      </c>
      <c r="V8" s="229" t="s">
        <v>26</v>
      </c>
      <c r="W8" s="229" t="s">
        <v>27</v>
      </c>
      <c r="X8" s="229" t="s">
        <v>28</v>
      </c>
      <c r="Y8" s="229" t="s">
        <v>29</v>
      </c>
      <c r="Z8" s="230" t="s">
        <v>30</v>
      </c>
    </row>
    <row r="9" spans="1:26" s="133" customFormat="1" ht="38.25" x14ac:dyDescent="0.25">
      <c r="A9" s="132" t="s">
        <v>331</v>
      </c>
      <c r="B9" s="120" t="s">
        <v>332</v>
      </c>
      <c r="C9" s="122" t="s">
        <v>333</v>
      </c>
      <c r="D9" s="126" t="s">
        <v>34</v>
      </c>
      <c r="E9" s="126" t="s">
        <v>71</v>
      </c>
      <c r="F9" s="126" t="s">
        <v>36</v>
      </c>
      <c r="G9" s="127" t="s">
        <v>92</v>
      </c>
      <c r="H9" s="126" t="s">
        <v>334</v>
      </c>
      <c r="I9" s="129">
        <v>2025</v>
      </c>
      <c r="J9" s="129" t="s">
        <v>40</v>
      </c>
      <c r="K9" s="129">
        <v>2026</v>
      </c>
      <c r="L9" s="129" t="s">
        <v>61</v>
      </c>
      <c r="M9" s="129">
        <v>60</v>
      </c>
      <c r="N9" s="126" t="s">
        <v>41</v>
      </c>
      <c r="O9" s="126" t="s">
        <v>335</v>
      </c>
      <c r="P9" s="127" t="s">
        <v>336</v>
      </c>
      <c r="Q9" s="126" t="s">
        <v>337</v>
      </c>
      <c r="R9" s="127">
        <v>611699</v>
      </c>
      <c r="S9" s="127" t="s">
        <v>338</v>
      </c>
      <c r="T9" s="126" t="s">
        <v>339</v>
      </c>
      <c r="U9" s="231" t="s">
        <v>340</v>
      </c>
      <c r="V9" s="112" t="s">
        <v>341</v>
      </c>
      <c r="W9" s="112" t="s">
        <v>342</v>
      </c>
      <c r="X9" s="194" t="s">
        <v>51</v>
      </c>
      <c r="Y9" s="126" t="s">
        <v>51</v>
      </c>
      <c r="Z9" s="127"/>
    </row>
    <row r="10" spans="1:26" s="98" customFormat="1" ht="46.5" customHeight="1" x14ac:dyDescent="0.25">
      <c r="A10" s="134" t="s">
        <v>343</v>
      </c>
      <c r="B10" s="110" t="s">
        <v>344</v>
      </c>
      <c r="C10" s="111" t="s">
        <v>345</v>
      </c>
      <c r="D10" s="124" t="s">
        <v>54</v>
      </c>
      <c r="E10" s="124" t="s">
        <v>55</v>
      </c>
      <c r="F10" s="112" t="s">
        <v>36</v>
      </c>
      <c r="G10" s="106" t="s">
        <v>184</v>
      </c>
      <c r="H10" s="112" t="s">
        <v>334</v>
      </c>
      <c r="I10" s="115">
        <v>2025</v>
      </c>
      <c r="J10" s="115" t="s">
        <v>40</v>
      </c>
      <c r="K10" s="115">
        <v>2026</v>
      </c>
      <c r="L10" s="115" t="s">
        <v>61</v>
      </c>
      <c r="M10" s="115">
        <v>36</v>
      </c>
      <c r="N10" s="112" t="s">
        <v>41</v>
      </c>
      <c r="O10" s="112" t="s">
        <v>346</v>
      </c>
      <c r="P10" s="106" t="s">
        <v>347</v>
      </c>
      <c r="Q10" s="112" t="s">
        <v>337</v>
      </c>
      <c r="R10" s="106">
        <v>561110</v>
      </c>
      <c r="S10" s="106" t="s">
        <v>269</v>
      </c>
      <c r="T10" s="112" t="s">
        <v>348</v>
      </c>
      <c r="U10" s="231" t="s">
        <v>349</v>
      </c>
      <c r="V10" s="112" t="s">
        <v>341</v>
      </c>
      <c r="W10" s="112" t="s">
        <v>342</v>
      </c>
      <c r="X10" s="124" t="s">
        <v>99</v>
      </c>
      <c r="Y10" s="112" t="s">
        <v>99</v>
      </c>
      <c r="Z10" s="106"/>
    </row>
    <row r="11" spans="1:26" s="98" customFormat="1" ht="38.25" customHeight="1" x14ac:dyDescent="0.25">
      <c r="A11" s="135" t="s">
        <v>350</v>
      </c>
      <c r="B11" s="110" t="s">
        <v>351</v>
      </c>
      <c r="C11" s="111" t="s">
        <v>352</v>
      </c>
      <c r="D11" s="112" t="s">
        <v>54</v>
      </c>
      <c r="E11" s="112" t="s">
        <v>71</v>
      </c>
      <c r="F11" s="112" t="s">
        <v>36</v>
      </c>
      <c r="G11" s="106" t="s">
        <v>176</v>
      </c>
      <c r="H11" s="112" t="s">
        <v>334</v>
      </c>
      <c r="I11" s="115">
        <v>2025</v>
      </c>
      <c r="J11" s="115" t="s">
        <v>40</v>
      </c>
      <c r="K11" s="115">
        <v>2026</v>
      </c>
      <c r="L11" s="115" t="s">
        <v>61</v>
      </c>
      <c r="M11" s="115">
        <v>60</v>
      </c>
      <c r="N11" s="112" t="s">
        <v>41</v>
      </c>
      <c r="O11" s="112" t="s">
        <v>353</v>
      </c>
      <c r="P11" s="106" t="s">
        <v>354</v>
      </c>
      <c r="Q11" s="112" t="s">
        <v>337</v>
      </c>
      <c r="R11" s="106">
        <v>812320</v>
      </c>
      <c r="S11" s="106" t="s">
        <v>355</v>
      </c>
      <c r="T11" s="112" t="s">
        <v>341</v>
      </c>
      <c r="U11" s="232" t="s">
        <v>342</v>
      </c>
      <c r="V11" s="112" t="s">
        <v>356</v>
      </c>
      <c r="W11" s="231" t="s">
        <v>357</v>
      </c>
      <c r="X11" s="124" t="s">
        <v>99</v>
      </c>
      <c r="Y11" s="112" t="s">
        <v>99</v>
      </c>
      <c r="Z11" s="114"/>
    </row>
    <row r="12" spans="1:26" s="98" customFormat="1" x14ac:dyDescent="0.25">
      <c r="A12" s="113" t="s">
        <v>358</v>
      </c>
      <c r="B12" s="136" t="s">
        <v>359</v>
      </c>
      <c r="C12" s="136" t="s">
        <v>360</v>
      </c>
      <c r="D12" s="136" t="s">
        <v>54</v>
      </c>
      <c r="E12" s="136" t="s">
        <v>71</v>
      </c>
      <c r="F12" s="136" t="s">
        <v>36</v>
      </c>
      <c r="G12" s="137" t="s">
        <v>184</v>
      </c>
      <c r="H12" s="136" t="s">
        <v>361</v>
      </c>
      <c r="I12" s="138">
        <v>2025</v>
      </c>
      <c r="J12" s="138" t="s">
        <v>39</v>
      </c>
      <c r="K12" s="138">
        <v>2025</v>
      </c>
      <c r="L12" s="138" t="s">
        <v>40</v>
      </c>
      <c r="M12" s="138">
        <v>60</v>
      </c>
      <c r="N12" s="136" t="s">
        <v>185</v>
      </c>
      <c r="O12" s="136" t="s">
        <v>186</v>
      </c>
      <c r="P12" s="137" t="s">
        <v>186</v>
      </c>
      <c r="Q12" s="136" t="s">
        <v>362</v>
      </c>
      <c r="R12" s="124">
        <v>624190</v>
      </c>
      <c r="S12" s="136" t="s">
        <v>363</v>
      </c>
      <c r="T12" s="136" t="s">
        <v>364</v>
      </c>
      <c r="U12" s="231" t="s">
        <v>342</v>
      </c>
      <c r="V12" s="113" t="s">
        <v>365</v>
      </c>
      <c r="W12" s="231" t="s">
        <v>357</v>
      </c>
      <c r="X12" s="136" t="s">
        <v>99</v>
      </c>
      <c r="Y12" s="136" t="s">
        <v>99</v>
      </c>
      <c r="Z12" s="139" t="s">
        <v>52</v>
      </c>
    </row>
    <row r="13" spans="1:26" s="98" customFormat="1" x14ac:dyDescent="0.25">
      <c r="A13" s="105" t="s">
        <v>366</v>
      </c>
      <c r="B13" s="137" t="s">
        <v>367</v>
      </c>
      <c r="C13" s="136" t="s">
        <v>360</v>
      </c>
      <c r="D13" s="136" t="s">
        <v>54</v>
      </c>
      <c r="E13" s="136" t="s">
        <v>71</v>
      </c>
      <c r="F13" s="136" t="s">
        <v>36</v>
      </c>
      <c r="G13" s="137" t="s">
        <v>184</v>
      </c>
      <c r="H13" s="136" t="s">
        <v>361</v>
      </c>
      <c r="I13" s="138">
        <v>2025</v>
      </c>
      <c r="J13" s="138" t="s">
        <v>39</v>
      </c>
      <c r="K13" s="138">
        <v>2025</v>
      </c>
      <c r="L13" s="138" t="s">
        <v>40</v>
      </c>
      <c r="M13" s="138">
        <v>60</v>
      </c>
      <c r="N13" s="136" t="s">
        <v>185</v>
      </c>
      <c r="O13" s="136" t="s">
        <v>186</v>
      </c>
      <c r="P13" s="137" t="s">
        <v>186</v>
      </c>
      <c r="Q13" s="136" t="s">
        <v>362</v>
      </c>
      <c r="R13" s="124">
        <v>624190</v>
      </c>
      <c r="S13" s="136" t="s">
        <v>363</v>
      </c>
      <c r="T13" s="136" t="s">
        <v>364</v>
      </c>
      <c r="U13" s="231" t="s">
        <v>342</v>
      </c>
      <c r="V13" s="113" t="s">
        <v>365</v>
      </c>
      <c r="W13" s="231" t="s">
        <v>357</v>
      </c>
      <c r="X13" s="136" t="s">
        <v>99</v>
      </c>
      <c r="Y13" s="136" t="s">
        <v>99</v>
      </c>
      <c r="Z13" s="139" t="s">
        <v>52</v>
      </c>
    </row>
    <row r="14" spans="1:26" s="98" customFormat="1" ht="63.75" x14ac:dyDescent="0.25">
      <c r="A14" s="140" t="s">
        <v>368</v>
      </c>
      <c r="B14" s="137" t="s">
        <v>369</v>
      </c>
      <c r="C14" s="136" t="s">
        <v>330</v>
      </c>
      <c r="D14" s="136" t="s">
        <v>34</v>
      </c>
      <c r="E14" s="136" t="s">
        <v>313</v>
      </c>
      <c r="F14" s="136" t="s">
        <v>36</v>
      </c>
      <c r="G14" s="137" t="s">
        <v>229</v>
      </c>
      <c r="H14" s="136" t="s">
        <v>334</v>
      </c>
      <c r="I14" s="138">
        <v>2026</v>
      </c>
      <c r="J14" s="138" t="s">
        <v>93</v>
      </c>
      <c r="K14" s="138">
        <v>2026</v>
      </c>
      <c r="L14" s="138" t="s">
        <v>39</v>
      </c>
      <c r="M14" s="138">
        <v>60</v>
      </c>
      <c r="N14" s="136" t="s">
        <v>41</v>
      </c>
      <c r="O14" s="136" t="s">
        <v>370</v>
      </c>
      <c r="P14" s="137" t="s">
        <v>371</v>
      </c>
      <c r="Q14" s="136" t="s">
        <v>337</v>
      </c>
      <c r="R14" s="124">
        <v>541330</v>
      </c>
      <c r="S14" s="136" t="s">
        <v>372</v>
      </c>
      <c r="T14" s="136" t="s">
        <v>339</v>
      </c>
      <c r="U14" s="231" t="s">
        <v>340</v>
      </c>
      <c r="V14" s="113" t="s">
        <v>341</v>
      </c>
      <c r="W14" s="113" t="s">
        <v>342</v>
      </c>
      <c r="X14" s="136" t="s">
        <v>99</v>
      </c>
      <c r="Y14" s="136" t="s">
        <v>99</v>
      </c>
      <c r="Z14" s="139" t="s">
        <v>52</v>
      </c>
    </row>
    <row r="15" spans="1:26" s="98" customFormat="1" ht="204" x14ac:dyDescent="0.25">
      <c r="A15" s="140" t="s">
        <v>373</v>
      </c>
      <c r="B15" s="137" t="s">
        <v>374</v>
      </c>
      <c r="C15" s="136" t="s">
        <v>375</v>
      </c>
      <c r="D15" s="136" t="s">
        <v>34</v>
      </c>
      <c r="E15" s="136" t="s">
        <v>71</v>
      </c>
      <c r="F15" s="136" t="s">
        <v>36</v>
      </c>
      <c r="G15" s="137" t="s">
        <v>176</v>
      </c>
      <c r="H15" s="136" t="s">
        <v>334</v>
      </c>
      <c r="I15" s="138">
        <v>2026</v>
      </c>
      <c r="J15" s="138" t="s">
        <v>93</v>
      </c>
      <c r="K15" s="138">
        <v>2026</v>
      </c>
      <c r="L15" s="138" t="s">
        <v>40</v>
      </c>
      <c r="M15" s="138">
        <v>60</v>
      </c>
      <c r="N15" s="136" t="s">
        <v>41</v>
      </c>
      <c r="O15" s="136" t="s">
        <v>376</v>
      </c>
      <c r="P15" s="137" t="s">
        <v>377</v>
      </c>
      <c r="Q15" s="136" t="s">
        <v>337</v>
      </c>
      <c r="R15" s="124">
        <v>611430</v>
      </c>
      <c r="S15" s="136" t="s">
        <v>378</v>
      </c>
      <c r="T15" s="136" t="s">
        <v>339</v>
      </c>
      <c r="U15" s="231" t="s">
        <v>340</v>
      </c>
      <c r="V15" s="113" t="s">
        <v>341</v>
      </c>
      <c r="W15" s="113" t="s">
        <v>342</v>
      </c>
      <c r="X15" s="136" t="s">
        <v>99</v>
      </c>
      <c r="Y15" s="136" t="s">
        <v>99</v>
      </c>
      <c r="Z15" s="139" t="s">
        <v>52</v>
      </c>
    </row>
    <row r="16" spans="1:26" s="98" customFormat="1" ht="51" x14ac:dyDescent="0.25">
      <c r="A16" s="141" t="s">
        <v>379</v>
      </c>
      <c r="B16" s="139" t="s">
        <v>380</v>
      </c>
      <c r="C16" s="142" t="s">
        <v>381</v>
      </c>
      <c r="D16" s="142" t="s">
        <v>54</v>
      </c>
      <c r="E16" s="142" t="s">
        <v>124</v>
      </c>
      <c r="F16" s="142" t="s">
        <v>36</v>
      </c>
      <c r="G16" s="139" t="s">
        <v>184</v>
      </c>
      <c r="H16" s="142" t="s">
        <v>334</v>
      </c>
      <c r="I16" s="130">
        <v>2026</v>
      </c>
      <c r="J16" s="130" t="s">
        <v>61</v>
      </c>
      <c r="K16" s="130">
        <v>2026</v>
      </c>
      <c r="L16" s="130" t="s">
        <v>93</v>
      </c>
      <c r="M16" s="130">
        <v>60</v>
      </c>
      <c r="N16" s="142" t="s">
        <v>41</v>
      </c>
      <c r="O16" s="142" t="s">
        <v>382</v>
      </c>
      <c r="P16" s="139" t="s">
        <v>383</v>
      </c>
      <c r="Q16" s="142" t="s">
        <v>337</v>
      </c>
      <c r="R16" s="125">
        <v>483112</v>
      </c>
      <c r="S16" s="142" t="s">
        <v>287</v>
      </c>
      <c r="T16" s="142" t="s">
        <v>339</v>
      </c>
      <c r="U16" s="231" t="s">
        <v>340</v>
      </c>
      <c r="V16" s="113" t="s">
        <v>341</v>
      </c>
      <c r="W16" s="113" t="s">
        <v>342</v>
      </c>
      <c r="X16" s="142" t="s">
        <v>99</v>
      </c>
      <c r="Y16" s="142" t="s">
        <v>99</v>
      </c>
      <c r="Z16" s="139" t="s">
        <v>52</v>
      </c>
    </row>
    <row r="17" spans="1:26" s="98" customFormat="1" ht="51" x14ac:dyDescent="0.25">
      <c r="A17" s="141" t="s">
        <v>384</v>
      </c>
      <c r="B17" s="139" t="s">
        <v>385</v>
      </c>
      <c r="C17" s="142" t="s">
        <v>386</v>
      </c>
      <c r="D17" s="142" t="s">
        <v>34</v>
      </c>
      <c r="E17" s="142" t="s">
        <v>71</v>
      </c>
      <c r="F17" s="142" t="s">
        <v>36</v>
      </c>
      <c r="G17" s="139" t="s">
        <v>184</v>
      </c>
      <c r="H17" s="142" t="s">
        <v>334</v>
      </c>
      <c r="I17" s="130">
        <v>2026</v>
      </c>
      <c r="J17" s="130" t="s">
        <v>93</v>
      </c>
      <c r="K17" s="130">
        <v>2026</v>
      </c>
      <c r="L17" s="130" t="s">
        <v>40</v>
      </c>
      <c r="M17" s="130">
        <v>60</v>
      </c>
      <c r="N17" s="142" t="s">
        <v>41</v>
      </c>
      <c r="O17" s="142" t="s">
        <v>387</v>
      </c>
      <c r="P17" s="139" t="s">
        <v>388</v>
      </c>
      <c r="Q17" s="142" t="s">
        <v>337</v>
      </c>
      <c r="R17" s="125">
        <v>493110</v>
      </c>
      <c r="S17" s="142" t="s">
        <v>389</v>
      </c>
      <c r="T17" s="142" t="s">
        <v>339</v>
      </c>
      <c r="U17" s="231" t="s">
        <v>340</v>
      </c>
      <c r="V17" s="113" t="s">
        <v>341</v>
      </c>
      <c r="W17" s="113" t="s">
        <v>342</v>
      </c>
      <c r="X17" s="142" t="s">
        <v>99</v>
      </c>
      <c r="Y17" s="142" t="s">
        <v>99</v>
      </c>
      <c r="Z17" s="139" t="s">
        <v>52</v>
      </c>
    </row>
    <row r="18" spans="1:26" s="98" customFormat="1" ht="114.75" x14ac:dyDescent="0.25">
      <c r="A18" s="105" t="s">
        <v>390</v>
      </c>
      <c r="B18" s="137" t="s">
        <v>391</v>
      </c>
      <c r="C18" s="136" t="s">
        <v>392</v>
      </c>
      <c r="D18" s="136" t="s">
        <v>70</v>
      </c>
      <c r="E18" s="136" t="s">
        <v>71</v>
      </c>
      <c r="F18" s="136" t="s">
        <v>36</v>
      </c>
      <c r="G18" s="137" t="s">
        <v>176</v>
      </c>
      <c r="H18" s="136" t="s">
        <v>334</v>
      </c>
      <c r="I18" s="138">
        <v>2026</v>
      </c>
      <c r="J18" s="138" t="s">
        <v>39</v>
      </c>
      <c r="K18" s="138">
        <v>2026</v>
      </c>
      <c r="L18" s="138" t="s">
        <v>40</v>
      </c>
      <c r="M18" s="138">
        <v>60</v>
      </c>
      <c r="N18" s="136" t="s">
        <v>41</v>
      </c>
      <c r="O18" s="136" t="s">
        <v>393</v>
      </c>
      <c r="P18" s="137" t="s">
        <v>394</v>
      </c>
      <c r="Q18" s="136" t="s">
        <v>337</v>
      </c>
      <c r="R18" s="124">
        <v>541370</v>
      </c>
      <c r="S18" s="136" t="s">
        <v>395</v>
      </c>
      <c r="T18" s="136" t="s">
        <v>339</v>
      </c>
      <c r="U18" s="231" t="s">
        <v>340</v>
      </c>
      <c r="V18" s="113" t="s">
        <v>341</v>
      </c>
      <c r="W18" s="113" t="s">
        <v>342</v>
      </c>
      <c r="X18" s="136" t="s">
        <v>51</v>
      </c>
      <c r="Y18" s="136" t="s">
        <v>51</v>
      </c>
      <c r="Z18" s="142" t="s">
        <v>52</v>
      </c>
    </row>
    <row r="19" spans="1:26" s="98" customFormat="1" x14ac:dyDescent="0.25">
      <c r="A19" s="143" t="s">
        <v>396</v>
      </c>
      <c r="B19" s="121" t="s">
        <v>397</v>
      </c>
      <c r="C19" s="121" t="s">
        <v>398</v>
      </c>
      <c r="D19" s="125" t="s">
        <v>54</v>
      </c>
      <c r="E19" s="125" t="s">
        <v>71</v>
      </c>
      <c r="F19" s="125" t="s">
        <v>36</v>
      </c>
      <c r="G19" s="128" t="s">
        <v>184</v>
      </c>
      <c r="H19" s="125" t="s">
        <v>361</v>
      </c>
      <c r="I19" s="130">
        <v>2026</v>
      </c>
      <c r="J19" s="130" t="s">
        <v>61</v>
      </c>
      <c r="K19" s="130">
        <v>2026</v>
      </c>
      <c r="L19" s="130" t="s">
        <v>93</v>
      </c>
      <c r="M19" s="130">
        <v>2</v>
      </c>
      <c r="N19" s="125" t="s">
        <v>185</v>
      </c>
      <c r="O19" s="125" t="s">
        <v>186</v>
      </c>
      <c r="P19" s="128" t="s">
        <v>186</v>
      </c>
      <c r="Q19" s="125" t="s">
        <v>362</v>
      </c>
      <c r="R19" s="128">
        <v>562991</v>
      </c>
      <c r="S19" s="128" t="s">
        <v>399</v>
      </c>
      <c r="T19" s="125" t="s">
        <v>341</v>
      </c>
      <c r="U19" s="231" t="s">
        <v>342</v>
      </c>
      <c r="V19" s="112" t="s">
        <v>356</v>
      </c>
      <c r="W19" s="231" t="s">
        <v>357</v>
      </c>
      <c r="X19" s="125" t="s">
        <v>99</v>
      </c>
      <c r="Y19" s="125" t="s">
        <v>99</v>
      </c>
      <c r="Z19" s="128"/>
    </row>
    <row r="20" spans="1:26" s="98" customFormat="1" ht="25.5" x14ac:dyDescent="0.25">
      <c r="A20" s="144" t="s">
        <v>400</v>
      </c>
      <c r="B20" s="139" t="s">
        <v>401</v>
      </c>
      <c r="C20" s="142" t="s">
        <v>402</v>
      </c>
      <c r="D20" s="142" t="s">
        <v>54</v>
      </c>
      <c r="E20" s="142" t="s">
        <v>71</v>
      </c>
      <c r="F20" s="142" t="s">
        <v>36</v>
      </c>
      <c r="G20" s="139" t="s">
        <v>184</v>
      </c>
      <c r="H20" s="142" t="s">
        <v>361</v>
      </c>
      <c r="I20" s="130">
        <v>2026</v>
      </c>
      <c r="J20" s="130" t="s">
        <v>93</v>
      </c>
      <c r="K20" s="130">
        <v>2026</v>
      </c>
      <c r="L20" s="130" t="s">
        <v>39</v>
      </c>
      <c r="M20" s="130">
        <v>12</v>
      </c>
      <c r="N20" s="142" t="s">
        <v>185</v>
      </c>
      <c r="O20" s="142" t="s">
        <v>186</v>
      </c>
      <c r="P20" s="139" t="s">
        <v>186</v>
      </c>
      <c r="Q20" s="142" t="s">
        <v>362</v>
      </c>
      <c r="R20" s="125">
        <v>488190</v>
      </c>
      <c r="S20" s="142" t="s">
        <v>403</v>
      </c>
      <c r="T20" s="142" t="s">
        <v>364</v>
      </c>
      <c r="U20" s="231" t="s">
        <v>342</v>
      </c>
      <c r="V20" s="113" t="s">
        <v>365</v>
      </c>
      <c r="W20" s="231" t="s">
        <v>357</v>
      </c>
      <c r="X20" s="142" t="s">
        <v>99</v>
      </c>
      <c r="Y20" s="142" t="s">
        <v>99</v>
      </c>
      <c r="Z20" s="139" t="s">
        <v>52</v>
      </c>
    </row>
    <row r="21" spans="1:26" s="98" customFormat="1" x14ac:dyDescent="0.25">
      <c r="A21" s="141" t="s">
        <v>404</v>
      </c>
      <c r="B21" s="139" t="s">
        <v>405</v>
      </c>
      <c r="C21" s="142" t="s">
        <v>406</v>
      </c>
      <c r="D21" s="142" t="s">
        <v>34</v>
      </c>
      <c r="E21" s="142" t="s">
        <v>71</v>
      </c>
      <c r="F21" s="142" t="s">
        <v>36</v>
      </c>
      <c r="G21" s="139" t="s">
        <v>184</v>
      </c>
      <c r="H21" s="142" t="s">
        <v>334</v>
      </c>
      <c r="I21" s="130">
        <v>2027</v>
      </c>
      <c r="J21" s="130" t="s">
        <v>39</v>
      </c>
      <c r="K21" s="130">
        <v>2027</v>
      </c>
      <c r="L21" s="130" t="s">
        <v>93</v>
      </c>
      <c r="M21" s="130">
        <v>60</v>
      </c>
      <c r="N21" s="142" t="s">
        <v>41</v>
      </c>
      <c r="O21" s="142" t="s">
        <v>407</v>
      </c>
      <c r="P21" s="139" t="s">
        <v>408</v>
      </c>
      <c r="Q21" s="142" t="s">
        <v>337</v>
      </c>
      <c r="R21" s="125">
        <v>811310</v>
      </c>
      <c r="S21" s="142" t="s">
        <v>232</v>
      </c>
      <c r="T21" s="142" t="s">
        <v>339</v>
      </c>
      <c r="U21" s="231" t="s">
        <v>340</v>
      </c>
      <c r="V21" s="113" t="s">
        <v>341</v>
      </c>
      <c r="W21" s="113" t="s">
        <v>342</v>
      </c>
      <c r="X21" s="142" t="s">
        <v>99</v>
      </c>
      <c r="Y21" s="142" t="s">
        <v>99</v>
      </c>
      <c r="Z21" s="139" t="s">
        <v>52</v>
      </c>
    </row>
    <row r="22" spans="1:26" s="98" customFormat="1" ht="102" x14ac:dyDescent="0.25">
      <c r="A22" s="105" t="s">
        <v>409</v>
      </c>
      <c r="B22" s="137" t="s">
        <v>410</v>
      </c>
      <c r="C22" s="136" t="s">
        <v>411</v>
      </c>
      <c r="D22" s="136" t="s">
        <v>34</v>
      </c>
      <c r="E22" s="136" t="s">
        <v>71</v>
      </c>
      <c r="F22" s="136" t="s">
        <v>36</v>
      </c>
      <c r="G22" s="137" t="s">
        <v>176</v>
      </c>
      <c r="H22" s="136" t="s">
        <v>334</v>
      </c>
      <c r="I22" s="138">
        <v>2027</v>
      </c>
      <c r="J22" s="138" t="s">
        <v>61</v>
      </c>
      <c r="K22" s="138">
        <v>2027</v>
      </c>
      <c r="L22" s="138" t="s">
        <v>93</v>
      </c>
      <c r="M22" s="138">
        <v>60</v>
      </c>
      <c r="N22" s="136" t="s">
        <v>41</v>
      </c>
      <c r="O22" s="136" t="s">
        <v>412</v>
      </c>
      <c r="P22" s="137" t="s">
        <v>413</v>
      </c>
      <c r="Q22" s="136" t="s">
        <v>337</v>
      </c>
      <c r="R22" s="124">
        <v>488190</v>
      </c>
      <c r="S22" s="136" t="s">
        <v>414</v>
      </c>
      <c r="T22" s="136" t="s">
        <v>339</v>
      </c>
      <c r="U22" s="231" t="s">
        <v>340</v>
      </c>
      <c r="V22" s="113" t="s">
        <v>341</v>
      </c>
      <c r="W22" s="113" t="s">
        <v>342</v>
      </c>
      <c r="X22" s="136" t="s">
        <v>99</v>
      </c>
      <c r="Y22" s="136" t="s">
        <v>99</v>
      </c>
      <c r="Z22" s="142" t="s">
        <v>52</v>
      </c>
    </row>
    <row r="23" spans="1:26" s="98" customFormat="1" ht="76.5" x14ac:dyDescent="0.25">
      <c r="A23" s="145" t="s">
        <v>415</v>
      </c>
      <c r="B23" s="139" t="s">
        <v>416</v>
      </c>
      <c r="C23" s="142" t="s">
        <v>375</v>
      </c>
      <c r="D23" s="142" t="s">
        <v>54</v>
      </c>
      <c r="E23" s="142" t="s">
        <v>71</v>
      </c>
      <c r="F23" s="142" t="s">
        <v>36</v>
      </c>
      <c r="G23" s="139" t="s">
        <v>184</v>
      </c>
      <c r="H23" s="142" t="s">
        <v>334</v>
      </c>
      <c r="I23" s="130">
        <v>2027</v>
      </c>
      <c r="J23" s="130" t="s">
        <v>93</v>
      </c>
      <c r="K23" s="130">
        <v>2027</v>
      </c>
      <c r="L23" s="130" t="s">
        <v>40</v>
      </c>
      <c r="M23" s="130">
        <v>60</v>
      </c>
      <c r="N23" s="142" t="s">
        <v>41</v>
      </c>
      <c r="O23" s="142" t="s">
        <v>417</v>
      </c>
      <c r="P23" s="139" t="s">
        <v>418</v>
      </c>
      <c r="Q23" s="142" t="s">
        <v>337</v>
      </c>
      <c r="R23" s="125">
        <v>519130</v>
      </c>
      <c r="S23" s="142" t="s">
        <v>419</v>
      </c>
      <c r="T23" s="142" t="s">
        <v>339</v>
      </c>
      <c r="U23" s="231" t="s">
        <v>340</v>
      </c>
      <c r="V23" s="113" t="s">
        <v>341</v>
      </c>
      <c r="W23" s="113" t="s">
        <v>342</v>
      </c>
      <c r="X23" s="142" t="s">
        <v>99</v>
      </c>
      <c r="Y23" s="142" t="s">
        <v>99</v>
      </c>
      <c r="Z23" s="142" t="s">
        <v>52</v>
      </c>
    </row>
    <row r="24" spans="1:26" s="98" customFormat="1" x14ac:dyDescent="0.25">
      <c r="A24" s="137" t="s">
        <v>420</v>
      </c>
      <c r="B24" s="105" t="s">
        <v>421</v>
      </c>
      <c r="C24" s="113" t="s">
        <v>392</v>
      </c>
      <c r="D24" s="113" t="s">
        <v>34</v>
      </c>
      <c r="E24" s="113" t="s">
        <v>71</v>
      </c>
      <c r="F24" s="113" t="s">
        <v>36</v>
      </c>
      <c r="G24" s="105" t="s">
        <v>176</v>
      </c>
      <c r="H24" s="113" t="s">
        <v>334</v>
      </c>
      <c r="I24" s="115">
        <v>2028</v>
      </c>
      <c r="J24" s="115" t="s">
        <v>61</v>
      </c>
      <c r="K24" s="115">
        <v>2028</v>
      </c>
      <c r="L24" s="115" t="s">
        <v>93</v>
      </c>
      <c r="M24" s="115">
        <v>60</v>
      </c>
      <c r="N24" s="113" t="s">
        <v>41</v>
      </c>
      <c r="O24" s="113" t="s">
        <v>422</v>
      </c>
      <c r="P24" s="105" t="s">
        <v>423</v>
      </c>
      <c r="Q24" s="113" t="s">
        <v>337</v>
      </c>
      <c r="R24" s="112">
        <v>562991</v>
      </c>
      <c r="S24" s="113" t="s">
        <v>399</v>
      </c>
      <c r="T24" s="113" t="s">
        <v>339</v>
      </c>
      <c r="U24" s="231" t="s">
        <v>340</v>
      </c>
      <c r="V24" s="113" t="s">
        <v>341</v>
      </c>
      <c r="W24" s="113" t="s">
        <v>342</v>
      </c>
      <c r="X24" s="136" t="s">
        <v>99</v>
      </c>
      <c r="Y24" s="113" t="s">
        <v>99</v>
      </c>
      <c r="Z24" s="144" t="s">
        <v>52</v>
      </c>
    </row>
    <row r="25" spans="1:26" s="131" customFormat="1" ht="38.25" x14ac:dyDescent="0.25">
      <c r="A25" s="105" t="s">
        <v>424</v>
      </c>
      <c r="B25" s="137" t="s">
        <v>425</v>
      </c>
      <c r="C25" s="136" t="s">
        <v>392</v>
      </c>
      <c r="D25" s="136" t="s">
        <v>34</v>
      </c>
      <c r="E25" s="136" t="s">
        <v>71</v>
      </c>
      <c r="F25" s="136" t="s">
        <v>36</v>
      </c>
      <c r="G25" s="137" t="s">
        <v>184</v>
      </c>
      <c r="H25" s="136" t="s">
        <v>334</v>
      </c>
      <c r="I25" s="138">
        <v>2028</v>
      </c>
      <c r="J25" s="138" t="s">
        <v>61</v>
      </c>
      <c r="K25" s="138">
        <v>2028</v>
      </c>
      <c r="L25" s="138" t="s">
        <v>93</v>
      </c>
      <c r="M25" s="138">
        <v>60</v>
      </c>
      <c r="N25" s="136" t="s">
        <v>41</v>
      </c>
      <c r="O25" s="136" t="s">
        <v>426</v>
      </c>
      <c r="P25" s="137" t="s">
        <v>427</v>
      </c>
      <c r="Q25" s="136" t="s">
        <v>337</v>
      </c>
      <c r="R25" s="124">
        <v>532490</v>
      </c>
      <c r="S25" s="136" t="s">
        <v>428</v>
      </c>
      <c r="T25" s="136" t="s">
        <v>339</v>
      </c>
      <c r="U25" s="231" t="s">
        <v>340</v>
      </c>
      <c r="V25" s="113" t="s">
        <v>341</v>
      </c>
      <c r="W25" s="113" t="s">
        <v>342</v>
      </c>
      <c r="X25" s="136" t="s">
        <v>99</v>
      </c>
      <c r="Y25" s="136" t="s">
        <v>99</v>
      </c>
      <c r="Z25" s="142" t="s">
        <v>52</v>
      </c>
    </row>
    <row r="26" spans="1:26" s="131" customFormat="1" ht="38.25" x14ac:dyDescent="0.25">
      <c r="A26" s="145" t="s">
        <v>429</v>
      </c>
      <c r="B26" s="139" t="s">
        <v>430</v>
      </c>
      <c r="C26" s="142" t="s">
        <v>392</v>
      </c>
      <c r="D26" s="142" t="s">
        <v>54</v>
      </c>
      <c r="E26" s="142" t="s">
        <v>71</v>
      </c>
      <c r="F26" s="142" t="s">
        <v>36</v>
      </c>
      <c r="G26" s="139" t="s">
        <v>184</v>
      </c>
      <c r="H26" s="142" t="s">
        <v>334</v>
      </c>
      <c r="I26" s="130">
        <v>2028</v>
      </c>
      <c r="J26" s="130" t="s">
        <v>61</v>
      </c>
      <c r="K26" s="130">
        <v>2028</v>
      </c>
      <c r="L26" s="130" t="s">
        <v>39</v>
      </c>
      <c r="M26" s="130">
        <v>60</v>
      </c>
      <c r="N26" s="142" t="s">
        <v>41</v>
      </c>
      <c r="O26" s="142" t="s">
        <v>431</v>
      </c>
      <c r="P26" s="139" t="s">
        <v>432</v>
      </c>
      <c r="Q26" s="142" t="s">
        <v>337</v>
      </c>
      <c r="R26" s="125">
        <v>812332</v>
      </c>
      <c r="S26" s="142" t="s">
        <v>355</v>
      </c>
      <c r="T26" s="142" t="s">
        <v>339</v>
      </c>
      <c r="U26" s="231" t="s">
        <v>340</v>
      </c>
      <c r="V26" s="113" t="s">
        <v>341</v>
      </c>
      <c r="W26" s="113" t="s">
        <v>342</v>
      </c>
      <c r="X26" s="142" t="s">
        <v>99</v>
      </c>
      <c r="Y26" s="142" t="s">
        <v>99</v>
      </c>
      <c r="Z26" s="142" t="s">
        <v>52</v>
      </c>
    </row>
    <row r="27" spans="1:26" s="131" customFormat="1" ht="51" x14ac:dyDescent="0.25">
      <c r="A27" s="137" t="s">
        <v>433</v>
      </c>
      <c r="B27" s="105" t="s">
        <v>434</v>
      </c>
      <c r="C27" s="113" t="s">
        <v>375</v>
      </c>
      <c r="D27" s="113" t="s">
        <v>70</v>
      </c>
      <c r="E27" s="113" t="s">
        <v>71</v>
      </c>
      <c r="F27" s="113" t="s">
        <v>36</v>
      </c>
      <c r="G27" s="105" t="s">
        <v>92</v>
      </c>
      <c r="H27" s="113" t="s">
        <v>334</v>
      </c>
      <c r="I27" s="115">
        <v>2028</v>
      </c>
      <c r="J27" s="115" t="s">
        <v>61</v>
      </c>
      <c r="K27" s="115">
        <v>2028</v>
      </c>
      <c r="L27" s="115" t="s">
        <v>39</v>
      </c>
      <c r="M27" s="115">
        <v>60</v>
      </c>
      <c r="N27" s="113" t="s">
        <v>41</v>
      </c>
      <c r="O27" s="113" t="s">
        <v>435</v>
      </c>
      <c r="P27" s="105" t="s">
        <v>436</v>
      </c>
      <c r="Q27" s="113" t="s">
        <v>337</v>
      </c>
      <c r="R27" s="112">
        <v>541519</v>
      </c>
      <c r="S27" s="113" t="s">
        <v>437</v>
      </c>
      <c r="T27" s="113" t="s">
        <v>339</v>
      </c>
      <c r="U27" s="231" t="s">
        <v>340</v>
      </c>
      <c r="V27" s="113" t="s">
        <v>341</v>
      </c>
      <c r="W27" s="113" t="s">
        <v>342</v>
      </c>
      <c r="X27" s="136" t="s">
        <v>99</v>
      </c>
      <c r="Y27" s="113" t="s">
        <v>99</v>
      </c>
      <c r="Z27" s="144" t="s">
        <v>52</v>
      </c>
    </row>
    <row r="28" spans="1:26" s="146" customFormat="1" x14ac:dyDescent="0.2">
      <c r="I28" s="147"/>
      <c r="K28" s="59"/>
      <c r="L28" s="59"/>
      <c r="M28" s="59"/>
      <c r="R28" s="59"/>
    </row>
  </sheetData>
  <mergeCells count="5">
    <mergeCell ref="A1:J1"/>
    <mergeCell ref="D2:I2"/>
    <mergeCell ref="D3:I3"/>
    <mergeCell ref="A4:E4"/>
    <mergeCell ref="A6:D6"/>
  </mergeCells>
  <dataValidations count="7">
    <dataValidation type="list" allowBlank="1" showInputMessage="1" showErrorMessage="1" sqref="N24 N27 N9:N11" xr:uid="{5B3678C9-B465-41B1-987C-458FEB0AE8FC}">
      <formula1>n_Follow_on_New</formula1>
    </dataValidation>
    <dataValidation type="list" allowBlank="1" showInputMessage="1" showErrorMessage="1" sqref="X24 X27 X9:X11" xr:uid="{7E694CF7-A8E1-4705-B150-EF9062508936}">
      <formula1>n_Facilities_Clearance</formula1>
    </dataValidation>
    <dataValidation type="list" allowBlank="1" showInputMessage="1" showErrorMessage="1" sqref="Y24 Y27 Y9:Y11" xr:uid="{436B83E4-A372-43B1-B97C-0CCB2398255F}">
      <formula1>n_Personnel_Clearance</formula1>
    </dataValidation>
    <dataValidation type="list" allowBlank="1" showInputMessage="1" showErrorMessage="1" sqref="D8:D27" xr:uid="{959EB865-AC43-4BB3-979F-B9DBEC2C86BC}">
      <formula1>n_Dollar_Value</formula1>
    </dataValidation>
    <dataValidation type="list" allowBlank="1" showInputMessage="1" showErrorMessage="1" sqref="E8:E27" xr:uid="{2246924B-0DE8-4162-9106-4C8F3F24C0D9}">
      <formula1>n_Procurement_Method</formula1>
    </dataValidation>
    <dataValidation type="list" allowBlank="1" showInputMessage="1" showErrorMessage="1" sqref="F8:F27" xr:uid="{C575749D-4A57-43B1-884D-CA77918C8F55}">
      <formula1>n_Contract_Type</formula1>
    </dataValidation>
    <dataValidation type="list" allowBlank="1" showInputMessage="1" showErrorMessage="1" sqref="G8:G27" xr:uid="{725BD461-1CCD-433D-9AB4-C14E53ED1224}">
      <formula1>n_Procurement_Instrument</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F5973-310C-40C2-908F-2E2F48F7F470}">
  <sheetPr>
    <tabColor rgb="FF92D050"/>
  </sheetPr>
  <dimension ref="A1:Z175"/>
  <sheetViews>
    <sheetView zoomScale="85" zoomScaleNormal="85" workbookViewId="0">
      <pane xSplit="1" ySplit="8" topLeftCell="B71" activePane="bottomRight" state="frozen"/>
      <selection pane="topRight" activeCell="B1" sqref="B1"/>
      <selection pane="bottomLeft" activeCell="A9" sqref="A9"/>
      <selection pane="bottomRight" activeCell="B88" sqref="B88"/>
    </sheetView>
  </sheetViews>
  <sheetFormatPr defaultRowHeight="15" x14ac:dyDescent="0.25"/>
  <cols>
    <col min="1" max="1" width="47" customWidth="1"/>
    <col min="2" max="2" width="57.28515625" customWidth="1"/>
    <col min="3" max="4" width="37" customWidth="1"/>
    <col min="5" max="5" width="33" customWidth="1"/>
    <col min="6" max="6" width="25.7109375" customWidth="1"/>
    <col min="7" max="7" width="41.42578125" customWidth="1"/>
    <col min="8" max="8" width="21.42578125" customWidth="1"/>
    <col min="9" max="9" width="31.7109375" customWidth="1"/>
    <col min="10" max="10" width="29.28515625" customWidth="1"/>
    <col min="11" max="11" width="27.7109375" customWidth="1"/>
    <col min="12" max="12" width="25.28515625" customWidth="1"/>
    <col min="13" max="13" width="37.42578125" customWidth="1"/>
    <col min="14" max="14" width="22.42578125" customWidth="1"/>
    <col min="15" max="15" width="23.5703125" customWidth="1"/>
    <col min="16" max="16" width="28.7109375" customWidth="1"/>
    <col min="17" max="17" width="29.28515625" customWidth="1"/>
    <col min="18" max="18" width="33.28515625" customWidth="1"/>
    <col min="19" max="19" width="37.5703125" customWidth="1"/>
    <col min="20" max="20" width="32.28515625" bestFit="1" customWidth="1"/>
    <col min="21" max="21" width="35.7109375" bestFit="1" customWidth="1"/>
    <col min="22" max="22" width="22.42578125" bestFit="1" customWidth="1"/>
    <col min="23" max="23" width="33.28515625" bestFit="1" customWidth="1"/>
    <col min="24" max="24" width="29.5703125" customWidth="1"/>
    <col min="25" max="25" width="28.5703125" customWidth="1"/>
    <col min="26" max="26" width="85.5703125" customWidth="1"/>
  </cols>
  <sheetData>
    <row r="1" spans="1:26" ht="15.75" thickBot="1" x14ac:dyDescent="0.3">
      <c r="A1" s="290" t="s">
        <v>0</v>
      </c>
      <c r="B1" s="290"/>
      <c r="C1" s="290"/>
      <c r="D1" s="290"/>
      <c r="E1" s="290"/>
      <c r="F1" s="290"/>
      <c r="G1" s="290"/>
      <c r="H1" s="290"/>
      <c r="I1" s="290"/>
      <c r="J1" s="290"/>
      <c r="K1" s="222"/>
      <c r="L1" s="222"/>
      <c r="M1" s="222"/>
      <c r="N1" s="222"/>
      <c r="O1" s="222"/>
      <c r="P1" s="222"/>
      <c r="Q1" s="285"/>
      <c r="R1" s="222"/>
      <c r="S1" s="222"/>
      <c r="T1" s="222"/>
      <c r="U1" s="222"/>
      <c r="V1" s="222"/>
      <c r="W1" s="222"/>
      <c r="X1" s="222"/>
      <c r="Y1" s="222"/>
      <c r="Z1" s="222"/>
    </row>
    <row r="2" spans="1:26" x14ac:dyDescent="0.25">
      <c r="A2" s="262" t="s">
        <v>1</v>
      </c>
      <c r="B2" s="258" t="s">
        <v>438</v>
      </c>
      <c r="C2" s="284"/>
      <c r="D2" s="294"/>
      <c r="E2" s="294"/>
      <c r="F2" s="294"/>
      <c r="G2" s="294"/>
      <c r="H2" s="294"/>
      <c r="I2" s="294"/>
      <c r="J2" s="284"/>
      <c r="K2" s="222"/>
      <c r="L2" s="222"/>
      <c r="M2" s="222"/>
      <c r="N2" s="222"/>
      <c r="O2" s="222"/>
      <c r="P2" s="222"/>
      <c r="Q2" s="222"/>
      <c r="R2" s="222"/>
      <c r="S2" s="222"/>
      <c r="T2" s="222"/>
      <c r="U2" s="222"/>
      <c r="V2" s="222"/>
      <c r="W2" s="222"/>
      <c r="X2" s="222"/>
      <c r="Y2" s="222"/>
      <c r="Z2" s="222"/>
    </row>
    <row r="3" spans="1:26" ht="15.75" thickBot="1" x14ac:dyDescent="0.3">
      <c r="A3" s="265" t="s">
        <v>3</v>
      </c>
      <c r="B3" s="268">
        <f>'MCICOM HQ'!B3</f>
        <v>45828</v>
      </c>
      <c r="C3" s="284"/>
      <c r="D3" s="294"/>
      <c r="E3" s="294"/>
      <c r="F3" s="294"/>
      <c r="G3" s="294"/>
      <c r="H3" s="294"/>
      <c r="I3" s="294"/>
      <c r="J3" s="284"/>
      <c r="K3" s="222"/>
      <c r="L3" s="222"/>
      <c r="M3" s="222"/>
      <c r="N3" s="222"/>
      <c r="O3" s="222"/>
      <c r="P3" s="222"/>
      <c r="Q3" s="222"/>
      <c r="R3" s="222"/>
      <c r="S3" s="222"/>
      <c r="T3" s="222"/>
      <c r="U3" s="222"/>
      <c r="V3" s="222"/>
      <c r="W3" s="222"/>
      <c r="X3" s="222"/>
      <c r="Y3" s="222"/>
      <c r="Z3" s="222"/>
    </row>
    <row r="4" spans="1:26" x14ac:dyDescent="0.25">
      <c r="A4" s="295"/>
      <c r="B4" s="295"/>
      <c r="C4" s="295"/>
      <c r="D4" s="295"/>
      <c r="E4" s="295"/>
      <c r="F4" s="222"/>
      <c r="G4" s="222"/>
      <c r="H4" s="222"/>
      <c r="I4" s="222"/>
      <c r="J4" s="222"/>
      <c r="K4" s="222"/>
      <c r="L4" s="222"/>
      <c r="M4" s="222"/>
      <c r="N4" s="222"/>
      <c r="O4" s="222"/>
      <c r="P4" s="222"/>
      <c r="Q4" s="222"/>
      <c r="R4" s="222"/>
      <c r="S4" s="222"/>
      <c r="T4" s="222"/>
      <c r="U4" s="222"/>
      <c r="V4" s="222"/>
      <c r="W4" s="222"/>
      <c r="X4" s="222"/>
      <c r="Y4" s="222"/>
      <c r="Z4" s="222"/>
    </row>
    <row r="5" spans="1:26" x14ac:dyDescent="0.25">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row>
    <row r="6" spans="1:26" ht="60.75" customHeight="1" x14ac:dyDescent="0.25">
      <c r="A6" s="296" t="s">
        <v>4</v>
      </c>
      <c r="B6" s="296"/>
      <c r="C6" s="296"/>
      <c r="D6" s="296"/>
      <c r="F6" s="222"/>
      <c r="G6" s="222"/>
      <c r="H6" s="222"/>
      <c r="I6" s="222"/>
      <c r="J6" s="222"/>
      <c r="K6" s="222"/>
      <c r="L6" s="222"/>
      <c r="M6" s="222"/>
      <c r="N6" s="222"/>
      <c r="O6" s="222"/>
      <c r="P6" s="222"/>
      <c r="Q6" s="222"/>
      <c r="R6" s="222"/>
      <c r="S6" s="222"/>
      <c r="T6" s="222"/>
      <c r="U6" s="222"/>
      <c r="V6" s="222"/>
      <c r="W6" s="222"/>
      <c r="X6" s="222"/>
      <c r="Y6" s="222"/>
      <c r="Z6" s="222"/>
    </row>
    <row r="7" spans="1:26" x14ac:dyDescent="0.25">
      <c r="A7" s="33"/>
      <c r="B7" s="34"/>
      <c r="C7" s="34"/>
      <c r="D7" s="34"/>
      <c r="E7" s="35"/>
      <c r="F7" s="35"/>
      <c r="G7" s="35"/>
      <c r="H7" s="35"/>
      <c r="I7" s="35"/>
      <c r="J7" s="35"/>
      <c r="K7" s="35"/>
      <c r="L7" s="35"/>
      <c r="M7" s="35"/>
      <c r="N7" s="35"/>
      <c r="O7" s="35"/>
      <c r="P7" s="35"/>
      <c r="Q7" s="35"/>
      <c r="R7" s="35"/>
      <c r="S7" s="35"/>
      <c r="T7" s="35"/>
      <c r="U7" s="35"/>
      <c r="V7" s="35"/>
      <c r="W7" s="35"/>
      <c r="X7" s="35"/>
      <c r="Y7" s="35"/>
      <c r="Z7" s="35"/>
    </row>
    <row r="8" spans="1:26" ht="29.25" customHeight="1" x14ac:dyDescent="0.25">
      <c r="A8" s="245" t="s">
        <v>5</v>
      </c>
      <c r="B8" s="242" t="s">
        <v>6</v>
      </c>
      <c r="C8" s="242" t="s">
        <v>7</v>
      </c>
      <c r="D8" s="242" t="s">
        <v>8</v>
      </c>
      <c r="E8" s="242" t="s">
        <v>9</v>
      </c>
      <c r="F8" s="242" t="s">
        <v>10</v>
      </c>
      <c r="G8" s="242" t="s">
        <v>11</v>
      </c>
      <c r="H8" s="242" t="s">
        <v>12</v>
      </c>
      <c r="I8" s="242" t="s">
        <v>13</v>
      </c>
      <c r="J8" s="242" t="s">
        <v>14</v>
      </c>
      <c r="K8" s="242" t="s">
        <v>15</v>
      </c>
      <c r="L8" s="242" t="s">
        <v>16</v>
      </c>
      <c r="M8" s="242" t="s">
        <v>17</v>
      </c>
      <c r="N8" s="242" t="s">
        <v>18</v>
      </c>
      <c r="O8" s="242" t="s">
        <v>19</v>
      </c>
      <c r="P8" s="242" t="s">
        <v>20</v>
      </c>
      <c r="Q8" s="242" t="s">
        <v>21</v>
      </c>
      <c r="R8" s="242" t="s">
        <v>22</v>
      </c>
      <c r="S8" s="242" t="s">
        <v>23</v>
      </c>
      <c r="T8" s="242" t="s">
        <v>24</v>
      </c>
      <c r="U8" s="100" t="s">
        <v>25</v>
      </c>
      <c r="V8" s="100" t="s">
        <v>26</v>
      </c>
      <c r="W8" s="100" t="s">
        <v>27</v>
      </c>
      <c r="X8" s="242" t="s">
        <v>28</v>
      </c>
      <c r="Y8" s="277" t="s">
        <v>29</v>
      </c>
      <c r="Z8" s="278" t="s">
        <v>30</v>
      </c>
    </row>
    <row r="9" spans="1:26" ht="25.5" x14ac:dyDescent="0.25">
      <c r="A9" s="110" t="s">
        <v>439</v>
      </c>
      <c r="B9" s="110" t="s">
        <v>440</v>
      </c>
      <c r="C9" s="111" t="s">
        <v>441</v>
      </c>
      <c r="D9" s="112" t="s">
        <v>70</v>
      </c>
      <c r="E9" s="110" t="s">
        <v>60</v>
      </c>
      <c r="F9" s="111" t="s">
        <v>36</v>
      </c>
      <c r="G9" s="110" t="s">
        <v>229</v>
      </c>
      <c r="H9" s="111" t="s">
        <v>442</v>
      </c>
      <c r="I9" s="186">
        <v>2025</v>
      </c>
      <c r="J9" s="186" t="s">
        <v>39</v>
      </c>
      <c r="K9" s="186">
        <v>2026</v>
      </c>
      <c r="L9" s="186" t="s">
        <v>61</v>
      </c>
      <c r="M9" s="186">
        <v>66</v>
      </c>
      <c r="N9" s="111" t="s">
        <v>41</v>
      </c>
      <c r="O9" s="111" t="s">
        <v>443</v>
      </c>
      <c r="P9" s="111" t="s">
        <v>444</v>
      </c>
      <c r="Q9" s="111" t="s">
        <v>445</v>
      </c>
      <c r="R9" s="111">
        <v>541513</v>
      </c>
      <c r="S9" s="111" t="s">
        <v>446</v>
      </c>
      <c r="T9" s="111" t="s">
        <v>447</v>
      </c>
      <c r="U9" s="248" t="s">
        <v>448</v>
      </c>
      <c r="V9" s="248" t="s">
        <v>449</v>
      </c>
      <c r="W9" s="248" t="s">
        <v>450</v>
      </c>
      <c r="X9" s="112" t="s">
        <v>451</v>
      </c>
      <c r="Y9" s="111" t="s">
        <v>51</v>
      </c>
      <c r="Z9" s="110"/>
    </row>
    <row r="10" spans="1:26" ht="51" x14ac:dyDescent="0.25">
      <c r="A10" s="195" t="s">
        <v>452</v>
      </c>
      <c r="B10" s="195" t="s">
        <v>453</v>
      </c>
      <c r="C10" s="273" t="s">
        <v>454</v>
      </c>
      <c r="D10" s="112" t="s">
        <v>54</v>
      </c>
      <c r="E10" s="195" t="s">
        <v>71</v>
      </c>
      <c r="F10" s="248" t="s">
        <v>36</v>
      </c>
      <c r="G10" s="195" t="s">
        <v>229</v>
      </c>
      <c r="H10" s="248" t="s">
        <v>442</v>
      </c>
      <c r="I10" s="274">
        <v>2024</v>
      </c>
      <c r="J10" s="274" t="s">
        <v>39</v>
      </c>
      <c r="K10" s="274">
        <v>2025</v>
      </c>
      <c r="L10" s="274" t="s">
        <v>40</v>
      </c>
      <c r="M10" s="274">
        <v>60</v>
      </c>
      <c r="N10" s="248" t="s">
        <v>41</v>
      </c>
      <c r="O10" s="248" t="s">
        <v>455</v>
      </c>
      <c r="P10" s="195" t="s">
        <v>456</v>
      </c>
      <c r="Q10" s="248" t="s">
        <v>457</v>
      </c>
      <c r="R10" s="195" t="s">
        <v>458</v>
      </c>
      <c r="S10" s="195" t="s">
        <v>459</v>
      </c>
      <c r="T10" s="248" t="s">
        <v>460</v>
      </c>
      <c r="U10" s="248" t="s">
        <v>461</v>
      </c>
      <c r="V10" s="248" t="s">
        <v>462</v>
      </c>
      <c r="W10" s="195" t="s">
        <v>463</v>
      </c>
      <c r="X10" s="112" t="s">
        <v>99</v>
      </c>
      <c r="Y10" s="248" t="s">
        <v>99</v>
      </c>
      <c r="Z10" s="195"/>
    </row>
    <row r="11" spans="1:26" ht="25.5" x14ac:dyDescent="0.25">
      <c r="A11" s="110" t="s">
        <v>464</v>
      </c>
      <c r="B11" s="110" t="s">
        <v>465</v>
      </c>
      <c r="C11" s="111" t="s">
        <v>466</v>
      </c>
      <c r="D11" s="112" t="s">
        <v>70</v>
      </c>
      <c r="E11" s="110" t="s">
        <v>169</v>
      </c>
      <c r="F11" s="111" t="s">
        <v>36</v>
      </c>
      <c r="G11" s="110" t="s">
        <v>229</v>
      </c>
      <c r="H11" s="111" t="s">
        <v>442</v>
      </c>
      <c r="I11" s="186">
        <v>2024</v>
      </c>
      <c r="J11" s="186" t="s">
        <v>40</v>
      </c>
      <c r="K11" s="186">
        <v>2025</v>
      </c>
      <c r="L11" s="186" t="s">
        <v>39</v>
      </c>
      <c r="M11" s="186">
        <v>66</v>
      </c>
      <c r="N11" s="111" t="s">
        <v>41</v>
      </c>
      <c r="O11" s="111" t="s">
        <v>467</v>
      </c>
      <c r="P11" s="111" t="s">
        <v>468</v>
      </c>
      <c r="Q11" s="111" t="s">
        <v>469</v>
      </c>
      <c r="R11" s="111">
        <v>541611</v>
      </c>
      <c r="S11" s="111" t="s">
        <v>509</v>
      </c>
      <c r="T11" s="111" t="s">
        <v>447</v>
      </c>
      <c r="U11" s="248" t="s">
        <v>448</v>
      </c>
      <c r="V11" s="248" t="s">
        <v>462</v>
      </c>
      <c r="W11" s="248" t="s">
        <v>463</v>
      </c>
      <c r="X11" s="112" t="s">
        <v>51</v>
      </c>
      <c r="Y11" s="111" t="s">
        <v>51</v>
      </c>
      <c r="Z11" s="110"/>
    </row>
    <row r="12" spans="1:26" ht="51" x14ac:dyDescent="0.25">
      <c r="A12" s="106" t="s">
        <v>470</v>
      </c>
      <c r="B12" s="106" t="s">
        <v>471</v>
      </c>
      <c r="C12" s="112" t="s">
        <v>472</v>
      </c>
      <c r="D12" s="112" t="s">
        <v>70</v>
      </c>
      <c r="E12" s="106" t="s">
        <v>237</v>
      </c>
      <c r="F12" s="248" t="s">
        <v>36</v>
      </c>
      <c r="G12" s="195" t="s">
        <v>92</v>
      </c>
      <c r="H12" s="112" t="s">
        <v>442</v>
      </c>
      <c r="I12" s="274">
        <v>2025</v>
      </c>
      <c r="J12" s="274" t="s">
        <v>61</v>
      </c>
      <c r="K12" s="115">
        <v>2026</v>
      </c>
      <c r="L12" s="115" t="s">
        <v>61</v>
      </c>
      <c r="M12" s="115">
        <v>66</v>
      </c>
      <c r="N12" s="112" t="s">
        <v>41</v>
      </c>
      <c r="O12" s="112" t="s">
        <v>473</v>
      </c>
      <c r="P12" s="106" t="s">
        <v>474</v>
      </c>
      <c r="Q12" s="112" t="s">
        <v>475</v>
      </c>
      <c r="R12" s="106" t="s">
        <v>45</v>
      </c>
      <c r="S12" s="106" t="s">
        <v>137</v>
      </c>
      <c r="T12" s="112" t="s">
        <v>476</v>
      </c>
      <c r="U12" s="248" t="s">
        <v>477</v>
      </c>
      <c r="V12" s="248" t="s">
        <v>462</v>
      </c>
      <c r="W12" s="195" t="s">
        <v>463</v>
      </c>
      <c r="X12" s="112" t="s">
        <v>162</v>
      </c>
      <c r="Y12" s="112" t="s">
        <v>162</v>
      </c>
      <c r="Z12" s="106"/>
    </row>
    <row r="13" spans="1:26" ht="25.5" x14ac:dyDescent="0.25">
      <c r="A13" s="110" t="s">
        <v>478</v>
      </c>
      <c r="B13" s="110" t="s">
        <v>479</v>
      </c>
      <c r="C13" s="111" t="s">
        <v>480</v>
      </c>
      <c r="D13" s="112" t="s">
        <v>70</v>
      </c>
      <c r="E13" s="110" t="s">
        <v>60</v>
      </c>
      <c r="F13" s="111" t="s">
        <v>36</v>
      </c>
      <c r="G13" s="110" t="s">
        <v>37</v>
      </c>
      <c r="H13" s="111" t="s">
        <v>442</v>
      </c>
      <c r="I13" s="186">
        <v>2025</v>
      </c>
      <c r="J13" s="186" t="s">
        <v>61</v>
      </c>
      <c r="K13" s="186">
        <v>2025</v>
      </c>
      <c r="L13" s="186" t="s">
        <v>40</v>
      </c>
      <c r="M13" s="186">
        <v>66</v>
      </c>
      <c r="N13" s="111" t="s">
        <v>41</v>
      </c>
      <c r="O13" s="111" t="s">
        <v>481</v>
      </c>
      <c r="P13" s="111" t="s">
        <v>482</v>
      </c>
      <c r="Q13" s="111" t="s">
        <v>469</v>
      </c>
      <c r="R13" s="111" t="s">
        <v>37</v>
      </c>
      <c r="S13" s="111" t="s">
        <v>37</v>
      </c>
      <c r="T13" s="111" t="s">
        <v>447</v>
      </c>
      <c r="U13" s="248" t="s">
        <v>448</v>
      </c>
      <c r="V13" s="248" t="s">
        <v>462</v>
      </c>
      <c r="W13" s="248" t="s">
        <v>463</v>
      </c>
      <c r="X13" s="112" t="s">
        <v>37</v>
      </c>
      <c r="Y13" s="111"/>
      <c r="Z13" s="110"/>
    </row>
    <row r="14" spans="1:26" ht="38.25" x14ac:dyDescent="0.25">
      <c r="A14" s="110" t="s">
        <v>483</v>
      </c>
      <c r="B14" s="110" t="s">
        <v>484</v>
      </c>
      <c r="C14" s="111" t="s">
        <v>485</v>
      </c>
      <c r="D14" s="112" t="s">
        <v>54</v>
      </c>
      <c r="E14" s="110" t="s">
        <v>71</v>
      </c>
      <c r="F14" s="111" t="s">
        <v>36</v>
      </c>
      <c r="G14" s="110" t="s">
        <v>184</v>
      </c>
      <c r="H14" s="111" t="s">
        <v>442</v>
      </c>
      <c r="I14" s="186">
        <v>2025</v>
      </c>
      <c r="J14" s="186" t="s">
        <v>61</v>
      </c>
      <c r="K14" s="186">
        <v>2025</v>
      </c>
      <c r="L14" s="186" t="s">
        <v>93</v>
      </c>
      <c r="M14" s="186" t="s">
        <v>37</v>
      </c>
      <c r="N14" s="111" t="s">
        <v>41</v>
      </c>
      <c r="O14" s="111" t="s">
        <v>486</v>
      </c>
      <c r="P14" s="110" t="s">
        <v>487</v>
      </c>
      <c r="Q14" s="111" t="s">
        <v>37</v>
      </c>
      <c r="R14" s="110" t="s">
        <v>488</v>
      </c>
      <c r="S14" s="110" t="s">
        <v>489</v>
      </c>
      <c r="T14" s="112" t="s">
        <v>490</v>
      </c>
      <c r="U14" s="248" t="s">
        <v>491</v>
      </c>
      <c r="V14" s="248" t="s">
        <v>462</v>
      </c>
      <c r="W14" s="195" t="s">
        <v>463</v>
      </c>
      <c r="X14" s="112" t="s">
        <v>37</v>
      </c>
      <c r="Y14" s="111" t="s">
        <v>37</v>
      </c>
      <c r="Z14" s="110"/>
    </row>
    <row r="15" spans="1:26" ht="25.5" x14ac:dyDescent="0.25">
      <c r="A15" s="110" t="s">
        <v>500</v>
      </c>
      <c r="B15" s="110" t="s">
        <v>501</v>
      </c>
      <c r="C15" s="111" t="s">
        <v>502</v>
      </c>
      <c r="D15" s="112" t="s">
        <v>91</v>
      </c>
      <c r="E15" s="110" t="s">
        <v>169</v>
      </c>
      <c r="F15" s="111" t="s">
        <v>36</v>
      </c>
      <c r="G15" s="110" t="s">
        <v>92</v>
      </c>
      <c r="H15" s="111" t="s">
        <v>442</v>
      </c>
      <c r="I15" s="186">
        <v>2025</v>
      </c>
      <c r="J15" s="186" t="s">
        <v>39</v>
      </c>
      <c r="K15" s="186">
        <v>2026</v>
      </c>
      <c r="L15" s="186" t="s">
        <v>61</v>
      </c>
      <c r="M15" s="186">
        <v>66</v>
      </c>
      <c r="N15" s="111" t="s">
        <v>41</v>
      </c>
      <c r="O15" s="111" t="s">
        <v>503</v>
      </c>
      <c r="P15" s="111" t="s">
        <v>504</v>
      </c>
      <c r="Q15" s="111" t="s">
        <v>505</v>
      </c>
      <c r="R15" s="111" t="s">
        <v>37</v>
      </c>
      <c r="S15" s="111" t="s">
        <v>37</v>
      </c>
      <c r="T15" s="111" t="s">
        <v>447</v>
      </c>
      <c r="U15" s="248" t="s">
        <v>448</v>
      </c>
      <c r="V15" s="248" t="s">
        <v>462</v>
      </c>
      <c r="W15" s="248" t="s">
        <v>463</v>
      </c>
      <c r="X15" s="112" t="s">
        <v>37</v>
      </c>
      <c r="Y15" s="111"/>
      <c r="Z15" s="110"/>
    </row>
    <row r="16" spans="1:26" ht="25.5" x14ac:dyDescent="0.25">
      <c r="A16" s="110" t="s">
        <v>464</v>
      </c>
      <c r="B16" s="110" t="s">
        <v>506</v>
      </c>
      <c r="C16" s="111" t="s">
        <v>507</v>
      </c>
      <c r="D16" s="112" t="s">
        <v>70</v>
      </c>
      <c r="E16" s="110" t="s">
        <v>169</v>
      </c>
      <c r="F16" s="111" t="s">
        <v>36</v>
      </c>
      <c r="G16" s="110" t="s">
        <v>92</v>
      </c>
      <c r="H16" s="111" t="s">
        <v>442</v>
      </c>
      <c r="I16" s="186">
        <v>2025</v>
      </c>
      <c r="J16" s="186" t="s">
        <v>61</v>
      </c>
      <c r="K16" s="186">
        <v>2025</v>
      </c>
      <c r="L16" s="186" t="s">
        <v>40</v>
      </c>
      <c r="M16" s="186">
        <v>66</v>
      </c>
      <c r="N16" s="111" t="s">
        <v>41</v>
      </c>
      <c r="O16" s="111" t="s">
        <v>467</v>
      </c>
      <c r="P16" s="111" t="s">
        <v>508</v>
      </c>
      <c r="Q16" s="111" t="s">
        <v>445</v>
      </c>
      <c r="R16" s="111">
        <v>541611</v>
      </c>
      <c r="S16" s="111" t="s">
        <v>509</v>
      </c>
      <c r="T16" s="111" t="s">
        <v>447</v>
      </c>
      <c r="U16" s="248" t="s">
        <v>448</v>
      </c>
      <c r="V16" s="248" t="s">
        <v>449</v>
      </c>
      <c r="W16" s="248" t="s">
        <v>450</v>
      </c>
      <c r="X16" s="112" t="s">
        <v>451</v>
      </c>
      <c r="Y16" s="111" t="s">
        <v>51</v>
      </c>
      <c r="Z16" s="110"/>
    </row>
    <row r="17" spans="1:26" ht="25.5" x14ac:dyDescent="0.25">
      <c r="A17" s="110" t="s">
        <v>517</v>
      </c>
      <c r="B17" s="110" t="s">
        <v>518</v>
      </c>
      <c r="C17" s="111" t="s">
        <v>519</v>
      </c>
      <c r="D17" s="112" t="s">
        <v>54</v>
      </c>
      <c r="E17" s="110" t="s">
        <v>124</v>
      </c>
      <c r="F17" s="248" t="s">
        <v>36</v>
      </c>
      <c r="G17" s="195" t="s">
        <v>184</v>
      </c>
      <c r="H17" s="248" t="s">
        <v>442</v>
      </c>
      <c r="I17" s="274">
        <v>2025</v>
      </c>
      <c r="J17" s="274" t="s">
        <v>93</v>
      </c>
      <c r="K17" s="274">
        <v>2025</v>
      </c>
      <c r="L17" s="274" t="s">
        <v>39</v>
      </c>
      <c r="M17" s="186">
        <v>60</v>
      </c>
      <c r="N17" s="111" t="s">
        <v>41</v>
      </c>
      <c r="O17" s="111" t="s">
        <v>520</v>
      </c>
      <c r="P17" s="110" t="s">
        <v>521</v>
      </c>
      <c r="Q17" s="111" t="s">
        <v>475</v>
      </c>
      <c r="R17" s="110" t="s">
        <v>522</v>
      </c>
      <c r="S17" s="110" t="s">
        <v>523</v>
      </c>
      <c r="T17" s="112" t="s">
        <v>524</v>
      </c>
      <c r="U17" s="248" t="s">
        <v>525</v>
      </c>
      <c r="V17" s="248" t="s">
        <v>462</v>
      </c>
      <c r="W17" s="195" t="s">
        <v>463</v>
      </c>
      <c r="X17" s="112" t="s">
        <v>99</v>
      </c>
      <c r="Y17" s="111" t="s">
        <v>99</v>
      </c>
      <c r="Z17" s="337"/>
    </row>
    <row r="18" spans="1:26" ht="25.5" x14ac:dyDescent="0.25">
      <c r="A18" s="110" t="s">
        <v>527</v>
      </c>
      <c r="B18" s="110" t="s">
        <v>528</v>
      </c>
      <c r="C18" s="111" t="s">
        <v>529</v>
      </c>
      <c r="D18" s="112" t="s">
        <v>70</v>
      </c>
      <c r="E18" s="110" t="s">
        <v>55</v>
      </c>
      <c r="F18" s="111" t="s">
        <v>37</v>
      </c>
      <c r="G18" s="110" t="s">
        <v>37</v>
      </c>
      <c r="H18" s="111" t="s">
        <v>442</v>
      </c>
      <c r="I18" s="186">
        <v>2025</v>
      </c>
      <c r="J18" s="186" t="s">
        <v>93</v>
      </c>
      <c r="K18" s="186">
        <v>2025</v>
      </c>
      <c r="L18" s="186" t="s">
        <v>40</v>
      </c>
      <c r="M18" s="186">
        <v>66</v>
      </c>
      <c r="N18" s="111" t="s">
        <v>41</v>
      </c>
      <c r="O18" s="111" t="s">
        <v>530</v>
      </c>
      <c r="P18" s="111" t="s">
        <v>531</v>
      </c>
      <c r="Q18" s="111" t="s">
        <v>457</v>
      </c>
      <c r="R18" s="111" t="s">
        <v>37</v>
      </c>
      <c r="S18" s="111" t="s">
        <v>37</v>
      </c>
      <c r="T18" s="111" t="s">
        <v>447</v>
      </c>
      <c r="U18" s="248" t="s">
        <v>448</v>
      </c>
      <c r="V18" s="248" t="s">
        <v>462</v>
      </c>
      <c r="W18" s="248" t="s">
        <v>463</v>
      </c>
      <c r="X18" s="112" t="s">
        <v>37</v>
      </c>
      <c r="Y18" s="111"/>
      <c r="Z18" s="110"/>
    </row>
    <row r="19" spans="1:26" ht="38.25" x14ac:dyDescent="0.25">
      <c r="A19" s="275" t="s">
        <v>532</v>
      </c>
      <c r="B19" s="275" t="s">
        <v>533</v>
      </c>
      <c r="C19" s="231" t="s">
        <v>496</v>
      </c>
      <c r="D19" s="231" t="s">
        <v>54</v>
      </c>
      <c r="E19" s="275" t="s">
        <v>510</v>
      </c>
      <c r="F19" s="231" t="s">
        <v>36</v>
      </c>
      <c r="G19" s="275" t="s">
        <v>229</v>
      </c>
      <c r="H19" s="231" t="s">
        <v>442</v>
      </c>
      <c r="I19" s="186">
        <v>2025</v>
      </c>
      <c r="J19" s="186" t="s">
        <v>93</v>
      </c>
      <c r="K19" s="186">
        <v>2025</v>
      </c>
      <c r="L19" s="186" t="s">
        <v>39</v>
      </c>
      <c r="M19" s="186">
        <v>12</v>
      </c>
      <c r="N19" s="231" t="s">
        <v>41</v>
      </c>
      <c r="O19" s="231" t="s">
        <v>534</v>
      </c>
      <c r="P19" s="231" t="s">
        <v>535</v>
      </c>
      <c r="Q19" s="231" t="s">
        <v>536</v>
      </c>
      <c r="R19" s="231" t="s">
        <v>537</v>
      </c>
      <c r="S19" s="275" t="s">
        <v>538</v>
      </c>
      <c r="T19" s="231" t="s">
        <v>492</v>
      </c>
      <c r="U19" s="248" t="s">
        <v>493</v>
      </c>
      <c r="V19" s="248" t="s">
        <v>494</v>
      </c>
      <c r="W19" s="248" t="s">
        <v>495</v>
      </c>
      <c r="X19" s="231" t="s">
        <v>99</v>
      </c>
      <c r="Y19" s="231" t="s">
        <v>99</v>
      </c>
      <c r="Z19" s="338"/>
    </row>
    <row r="20" spans="1:26" x14ac:dyDescent="0.25">
      <c r="A20" s="110" t="s">
        <v>539</v>
      </c>
      <c r="B20" s="110" t="s">
        <v>540</v>
      </c>
      <c r="C20" s="111" t="s">
        <v>541</v>
      </c>
      <c r="D20" s="112" t="s">
        <v>54</v>
      </c>
      <c r="E20" s="110" t="s">
        <v>71</v>
      </c>
      <c r="F20" s="111" t="s">
        <v>36</v>
      </c>
      <c r="G20" s="110" t="s">
        <v>184</v>
      </c>
      <c r="H20" s="111" t="s">
        <v>442</v>
      </c>
      <c r="I20" s="186">
        <v>2025</v>
      </c>
      <c r="J20" s="186" t="s">
        <v>93</v>
      </c>
      <c r="K20" s="186">
        <v>2025</v>
      </c>
      <c r="L20" s="186" t="s">
        <v>39</v>
      </c>
      <c r="M20" s="186">
        <v>66</v>
      </c>
      <c r="N20" s="111" t="s">
        <v>41</v>
      </c>
      <c r="O20" s="111" t="s">
        <v>542</v>
      </c>
      <c r="P20" s="111" t="s">
        <v>543</v>
      </c>
      <c r="Q20" s="111" t="s">
        <v>475</v>
      </c>
      <c r="R20" s="111"/>
      <c r="S20" s="111"/>
      <c r="T20" s="111" t="s">
        <v>524</v>
      </c>
      <c r="U20" s="248" t="s">
        <v>525</v>
      </c>
      <c r="V20" s="248" t="s">
        <v>462</v>
      </c>
      <c r="W20" s="248" t="s">
        <v>463</v>
      </c>
      <c r="X20" s="112" t="s">
        <v>99</v>
      </c>
      <c r="Y20" s="111" t="s">
        <v>99</v>
      </c>
      <c r="Z20" s="337"/>
    </row>
    <row r="21" spans="1:26" ht="38.25" x14ac:dyDescent="0.25">
      <c r="A21" s="106" t="s">
        <v>544</v>
      </c>
      <c r="B21" s="106" t="s">
        <v>545</v>
      </c>
      <c r="C21" s="112" t="s">
        <v>497</v>
      </c>
      <c r="D21" s="112" t="s">
        <v>54</v>
      </c>
      <c r="E21" s="106" t="s">
        <v>124</v>
      </c>
      <c r="F21" s="112" t="s">
        <v>36</v>
      </c>
      <c r="G21" s="106" t="s">
        <v>184</v>
      </c>
      <c r="H21" s="112" t="s">
        <v>442</v>
      </c>
      <c r="I21" s="115">
        <v>2025</v>
      </c>
      <c r="J21" s="115" t="s">
        <v>93</v>
      </c>
      <c r="K21" s="115">
        <v>2025</v>
      </c>
      <c r="L21" s="115" t="s">
        <v>39</v>
      </c>
      <c r="M21" s="115">
        <v>19</v>
      </c>
      <c r="N21" s="112" t="s">
        <v>41</v>
      </c>
      <c r="O21" s="112" t="s">
        <v>546</v>
      </c>
      <c r="P21" s="112" t="s">
        <v>547</v>
      </c>
      <c r="Q21" s="112" t="s">
        <v>475</v>
      </c>
      <c r="R21" s="106" t="s">
        <v>548</v>
      </c>
      <c r="S21" s="106" t="s">
        <v>549</v>
      </c>
      <c r="T21" s="112" t="s">
        <v>550</v>
      </c>
      <c r="U21" s="248" t="s">
        <v>551</v>
      </c>
      <c r="V21" s="248" t="s">
        <v>552</v>
      </c>
      <c r="W21" s="248" t="s">
        <v>553</v>
      </c>
      <c r="X21" s="112" t="s">
        <v>99</v>
      </c>
      <c r="Y21" s="112" t="s">
        <v>99</v>
      </c>
      <c r="Z21" s="106" t="s">
        <v>52</v>
      </c>
    </row>
    <row r="22" spans="1:26" ht="25.5" x14ac:dyDescent="0.25">
      <c r="A22" s="275" t="s">
        <v>554</v>
      </c>
      <c r="B22" s="275" t="s">
        <v>555</v>
      </c>
      <c r="C22" s="231" t="s">
        <v>496</v>
      </c>
      <c r="D22" s="231" t="s">
        <v>54</v>
      </c>
      <c r="E22" s="275" t="s">
        <v>37</v>
      </c>
      <c r="F22" s="231" t="s">
        <v>36</v>
      </c>
      <c r="G22" s="275" t="s">
        <v>229</v>
      </c>
      <c r="H22" s="231" t="s">
        <v>442</v>
      </c>
      <c r="I22" s="186">
        <v>2025</v>
      </c>
      <c r="J22" s="186" t="s">
        <v>40</v>
      </c>
      <c r="K22" s="186">
        <v>2025</v>
      </c>
      <c r="L22" s="186" t="s">
        <v>40</v>
      </c>
      <c r="M22" s="186">
        <v>12</v>
      </c>
      <c r="N22" s="231" t="s">
        <v>41</v>
      </c>
      <c r="O22" s="231" t="s">
        <v>556</v>
      </c>
      <c r="P22" s="231" t="s">
        <v>557</v>
      </c>
      <c r="Q22" s="231" t="s">
        <v>37</v>
      </c>
      <c r="R22" s="231" t="s">
        <v>37</v>
      </c>
      <c r="S22" s="231" t="s">
        <v>37</v>
      </c>
      <c r="T22" s="231" t="s">
        <v>492</v>
      </c>
      <c r="U22" s="248" t="s">
        <v>493</v>
      </c>
      <c r="V22" s="248" t="s">
        <v>494</v>
      </c>
      <c r="W22" s="248" t="s">
        <v>495</v>
      </c>
      <c r="X22" s="231" t="s">
        <v>99</v>
      </c>
      <c r="Y22" s="231" t="s">
        <v>99</v>
      </c>
      <c r="Z22" s="338"/>
    </row>
    <row r="23" spans="1:26" ht="38.25" x14ac:dyDescent="0.25">
      <c r="A23" s="275" t="s">
        <v>558</v>
      </c>
      <c r="B23" s="275" t="s">
        <v>559</v>
      </c>
      <c r="C23" s="231" t="s">
        <v>560</v>
      </c>
      <c r="D23" s="231" t="s">
        <v>54</v>
      </c>
      <c r="E23" s="275" t="s">
        <v>37</v>
      </c>
      <c r="F23" s="231" t="s">
        <v>36</v>
      </c>
      <c r="G23" s="275" t="s">
        <v>72</v>
      </c>
      <c r="H23" s="231" t="s">
        <v>442</v>
      </c>
      <c r="I23" s="186">
        <v>2025</v>
      </c>
      <c r="J23" s="186" t="s">
        <v>40</v>
      </c>
      <c r="K23" s="186">
        <v>2025</v>
      </c>
      <c r="L23" s="186" t="s">
        <v>40</v>
      </c>
      <c r="M23" s="186">
        <v>12</v>
      </c>
      <c r="N23" s="231" t="s">
        <v>41</v>
      </c>
      <c r="O23" s="231" t="s">
        <v>561</v>
      </c>
      <c r="P23" s="231" t="s">
        <v>562</v>
      </c>
      <c r="Q23" s="231" t="s">
        <v>37</v>
      </c>
      <c r="R23" s="231" t="s">
        <v>37</v>
      </c>
      <c r="S23" s="231" t="s">
        <v>37</v>
      </c>
      <c r="T23" s="231" t="s">
        <v>492</v>
      </c>
      <c r="U23" s="248" t="s">
        <v>493</v>
      </c>
      <c r="V23" s="248" t="s">
        <v>494</v>
      </c>
      <c r="W23" s="248" t="s">
        <v>495</v>
      </c>
      <c r="X23" s="231" t="s">
        <v>99</v>
      </c>
      <c r="Y23" s="231" t="s">
        <v>99</v>
      </c>
      <c r="Z23" s="338"/>
    </row>
    <row r="24" spans="1:26" ht="25.5" x14ac:dyDescent="0.25">
      <c r="A24" s="195" t="s">
        <v>563</v>
      </c>
      <c r="B24" s="195" t="s">
        <v>564</v>
      </c>
      <c r="C24" s="195" t="s">
        <v>565</v>
      </c>
      <c r="D24" s="112" t="s">
        <v>54</v>
      </c>
      <c r="E24" s="195" t="s">
        <v>55</v>
      </c>
      <c r="F24" s="248" t="s">
        <v>36</v>
      </c>
      <c r="G24" s="195" t="s">
        <v>229</v>
      </c>
      <c r="H24" s="248" t="s">
        <v>442</v>
      </c>
      <c r="I24" s="274">
        <v>2025</v>
      </c>
      <c r="J24" s="274" t="s">
        <v>93</v>
      </c>
      <c r="K24" s="274">
        <v>2025</v>
      </c>
      <c r="L24" s="274" t="s">
        <v>93</v>
      </c>
      <c r="M24" s="274">
        <v>12</v>
      </c>
      <c r="N24" s="248" t="s">
        <v>41</v>
      </c>
      <c r="O24" s="195" t="s">
        <v>566</v>
      </c>
      <c r="P24" s="195" t="s">
        <v>567</v>
      </c>
      <c r="Q24" s="248" t="s">
        <v>568</v>
      </c>
      <c r="R24" s="195">
        <v>541519</v>
      </c>
      <c r="S24" s="195" t="s">
        <v>569</v>
      </c>
      <c r="T24" s="248" t="s">
        <v>570</v>
      </c>
      <c r="U24" s="248" t="s">
        <v>571</v>
      </c>
      <c r="V24" s="248" t="s">
        <v>462</v>
      </c>
      <c r="W24" s="195" t="s">
        <v>463</v>
      </c>
      <c r="X24" s="112" t="s">
        <v>99</v>
      </c>
      <c r="Y24" s="248" t="s">
        <v>99</v>
      </c>
      <c r="Z24" s="195" t="s">
        <v>52</v>
      </c>
    </row>
    <row r="25" spans="1:26" ht="25.5" x14ac:dyDescent="0.25">
      <c r="A25" s="275" t="s">
        <v>572</v>
      </c>
      <c r="B25" s="275" t="s">
        <v>573</v>
      </c>
      <c r="C25" s="231" t="s">
        <v>574</v>
      </c>
      <c r="D25" s="231" t="s">
        <v>54</v>
      </c>
      <c r="E25" s="275" t="s">
        <v>37</v>
      </c>
      <c r="F25" s="231" t="s">
        <v>36</v>
      </c>
      <c r="G25" s="275" t="s">
        <v>229</v>
      </c>
      <c r="H25" s="231" t="s">
        <v>442</v>
      </c>
      <c r="I25" s="186">
        <v>2025</v>
      </c>
      <c r="J25" s="186" t="s">
        <v>93</v>
      </c>
      <c r="K25" s="186">
        <v>2025</v>
      </c>
      <c r="L25" s="186" t="s">
        <v>40</v>
      </c>
      <c r="M25" s="186">
        <v>12</v>
      </c>
      <c r="N25" s="231" t="s">
        <v>41</v>
      </c>
      <c r="O25" s="231" t="s">
        <v>575</v>
      </c>
      <c r="P25" s="231" t="s">
        <v>535</v>
      </c>
      <c r="Q25" s="231" t="s">
        <v>37</v>
      </c>
      <c r="R25" s="231" t="s">
        <v>37</v>
      </c>
      <c r="S25" s="231" t="s">
        <v>37</v>
      </c>
      <c r="T25" s="231" t="s">
        <v>492</v>
      </c>
      <c r="U25" s="248" t="s">
        <v>493</v>
      </c>
      <c r="V25" s="248" t="s">
        <v>494</v>
      </c>
      <c r="W25" s="248" t="s">
        <v>495</v>
      </c>
      <c r="X25" s="231" t="s">
        <v>99</v>
      </c>
      <c r="Y25" s="231" t="s">
        <v>99</v>
      </c>
      <c r="Z25" s="338"/>
    </row>
    <row r="26" spans="1:26" ht="25.5" x14ac:dyDescent="0.25">
      <c r="A26" s="106" t="s">
        <v>576</v>
      </c>
      <c r="B26" s="106" t="s">
        <v>577</v>
      </c>
      <c r="C26" s="112" t="s">
        <v>496</v>
      </c>
      <c r="D26" s="112" t="s">
        <v>54</v>
      </c>
      <c r="E26" s="106" t="s">
        <v>55</v>
      </c>
      <c r="F26" s="112" t="s">
        <v>37</v>
      </c>
      <c r="G26" s="106" t="s">
        <v>229</v>
      </c>
      <c r="H26" s="112" t="s">
        <v>442</v>
      </c>
      <c r="I26" s="115">
        <v>2025</v>
      </c>
      <c r="J26" s="115" t="s">
        <v>93</v>
      </c>
      <c r="K26" s="115">
        <v>2025</v>
      </c>
      <c r="L26" s="115" t="s">
        <v>40</v>
      </c>
      <c r="M26" s="115" t="s">
        <v>37</v>
      </c>
      <c r="N26" s="112" t="s">
        <v>41</v>
      </c>
      <c r="O26" s="112" t="s">
        <v>578</v>
      </c>
      <c r="P26" s="112" t="s">
        <v>511</v>
      </c>
      <c r="Q26" s="112" t="s">
        <v>37</v>
      </c>
      <c r="R26" s="112" t="s">
        <v>37</v>
      </c>
      <c r="S26" s="112" t="s">
        <v>37</v>
      </c>
      <c r="T26" s="112" t="s">
        <v>492</v>
      </c>
      <c r="U26" s="248" t="s">
        <v>493</v>
      </c>
      <c r="V26" s="248" t="s">
        <v>494</v>
      </c>
      <c r="W26" s="248" t="s">
        <v>495</v>
      </c>
      <c r="X26" s="112" t="s">
        <v>99</v>
      </c>
      <c r="Y26" s="112" t="s">
        <v>99</v>
      </c>
      <c r="Z26" s="106" t="s">
        <v>52</v>
      </c>
    </row>
    <row r="27" spans="1:26" s="220" customFormat="1" ht="51" x14ac:dyDescent="0.25">
      <c r="A27" s="106" t="s">
        <v>579</v>
      </c>
      <c r="B27" s="106" t="s">
        <v>580</v>
      </c>
      <c r="C27" s="112" t="s">
        <v>581</v>
      </c>
      <c r="D27" s="112" t="s">
        <v>54</v>
      </c>
      <c r="E27" s="106" t="s">
        <v>124</v>
      </c>
      <c r="F27" s="112" t="s">
        <v>36</v>
      </c>
      <c r="G27" s="106" t="s">
        <v>582</v>
      </c>
      <c r="H27" s="112" t="s">
        <v>442</v>
      </c>
      <c r="I27" s="115">
        <v>2025</v>
      </c>
      <c r="J27" s="115" t="s">
        <v>93</v>
      </c>
      <c r="K27" s="115">
        <v>2025</v>
      </c>
      <c r="L27" s="115" t="s">
        <v>40</v>
      </c>
      <c r="M27" s="115" t="s">
        <v>37</v>
      </c>
      <c r="N27" s="112" t="s">
        <v>41</v>
      </c>
      <c r="O27" s="112" t="s">
        <v>583</v>
      </c>
      <c r="P27" s="112" t="s">
        <v>584</v>
      </c>
      <c r="Q27" s="112" t="s">
        <v>37</v>
      </c>
      <c r="R27" s="112" t="s">
        <v>37</v>
      </c>
      <c r="S27" s="112" t="s">
        <v>37</v>
      </c>
      <c r="T27" s="112" t="s">
        <v>492</v>
      </c>
      <c r="U27" s="248" t="s">
        <v>493</v>
      </c>
      <c r="V27" s="248" t="s">
        <v>494</v>
      </c>
      <c r="W27" s="248" t="s">
        <v>495</v>
      </c>
      <c r="X27" s="112" t="s">
        <v>99</v>
      </c>
      <c r="Y27" s="112" t="s">
        <v>99</v>
      </c>
      <c r="Z27" s="106" t="s">
        <v>52</v>
      </c>
    </row>
    <row r="28" spans="1:26" ht="25.5" x14ac:dyDescent="0.25">
      <c r="A28" s="106" t="s">
        <v>585</v>
      </c>
      <c r="B28" s="106" t="s">
        <v>586</v>
      </c>
      <c r="C28" s="112" t="s">
        <v>587</v>
      </c>
      <c r="D28" s="112" t="s">
        <v>54</v>
      </c>
      <c r="E28" s="106" t="s">
        <v>60</v>
      </c>
      <c r="F28" s="112" t="s">
        <v>36</v>
      </c>
      <c r="G28" s="106" t="s">
        <v>229</v>
      </c>
      <c r="H28" s="112" t="s">
        <v>442</v>
      </c>
      <c r="I28" s="115">
        <v>2025</v>
      </c>
      <c r="J28" s="115" t="s">
        <v>93</v>
      </c>
      <c r="K28" s="115">
        <v>2025</v>
      </c>
      <c r="L28" s="115" t="s">
        <v>39</v>
      </c>
      <c r="M28" s="115" t="s">
        <v>37</v>
      </c>
      <c r="N28" s="112" t="s">
        <v>41</v>
      </c>
      <c r="O28" s="112" t="s">
        <v>588</v>
      </c>
      <c r="P28" s="112" t="s">
        <v>589</v>
      </c>
      <c r="Q28" s="112" t="s">
        <v>37</v>
      </c>
      <c r="R28" s="112" t="s">
        <v>37</v>
      </c>
      <c r="S28" s="112" t="s">
        <v>37</v>
      </c>
      <c r="T28" s="112" t="s">
        <v>492</v>
      </c>
      <c r="U28" s="248" t="s">
        <v>493</v>
      </c>
      <c r="V28" s="248" t="s">
        <v>494</v>
      </c>
      <c r="W28" s="248" t="s">
        <v>495</v>
      </c>
      <c r="X28" s="112" t="s">
        <v>99</v>
      </c>
      <c r="Y28" s="112" t="s">
        <v>99</v>
      </c>
      <c r="Z28" s="106" t="s">
        <v>52</v>
      </c>
    </row>
    <row r="29" spans="1:26" ht="51" x14ac:dyDescent="0.25">
      <c r="A29" s="106" t="s">
        <v>590</v>
      </c>
      <c r="B29" s="106" t="s">
        <v>591</v>
      </c>
      <c r="C29" s="112" t="s">
        <v>497</v>
      </c>
      <c r="D29" s="112" t="s">
        <v>54</v>
      </c>
      <c r="E29" s="106" t="s">
        <v>55</v>
      </c>
      <c r="F29" s="112" t="s">
        <v>36</v>
      </c>
      <c r="G29" s="106" t="s">
        <v>229</v>
      </c>
      <c r="H29" s="112" t="s">
        <v>442</v>
      </c>
      <c r="I29" s="115">
        <v>2025</v>
      </c>
      <c r="J29" s="115" t="s">
        <v>93</v>
      </c>
      <c r="K29" s="115">
        <v>2025</v>
      </c>
      <c r="L29" s="115" t="s">
        <v>39</v>
      </c>
      <c r="M29" s="115" t="s">
        <v>37</v>
      </c>
      <c r="N29" s="112" t="s">
        <v>41</v>
      </c>
      <c r="O29" s="112" t="s">
        <v>592</v>
      </c>
      <c r="P29" s="112" t="s">
        <v>456</v>
      </c>
      <c r="Q29" s="112" t="s">
        <v>37</v>
      </c>
      <c r="R29" s="112" t="s">
        <v>37</v>
      </c>
      <c r="S29" s="112" t="s">
        <v>37</v>
      </c>
      <c r="T29" s="112" t="s">
        <v>492</v>
      </c>
      <c r="U29" s="248" t="s">
        <v>493</v>
      </c>
      <c r="V29" s="248" t="s">
        <v>494</v>
      </c>
      <c r="W29" s="248" t="s">
        <v>495</v>
      </c>
      <c r="X29" s="112" t="s">
        <v>99</v>
      </c>
      <c r="Y29" s="112" t="s">
        <v>99</v>
      </c>
      <c r="Z29" s="106" t="s">
        <v>52</v>
      </c>
    </row>
    <row r="30" spans="1:26" ht="25.5" x14ac:dyDescent="0.25">
      <c r="A30" s="106" t="s">
        <v>593</v>
      </c>
      <c r="B30" s="106" t="s">
        <v>594</v>
      </c>
      <c r="C30" s="112" t="s">
        <v>497</v>
      </c>
      <c r="D30" s="112" t="s">
        <v>54</v>
      </c>
      <c r="E30" s="106" t="s">
        <v>313</v>
      </c>
      <c r="F30" s="112" t="s">
        <v>36</v>
      </c>
      <c r="G30" s="106" t="s">
        <v>72</v>
      </c>
      <c r="H30" s="112" t="s">
        <v>442</v>
      </c>
      <c r="I30" s="115">
        <v>2025</v>
      </c>
      <c r="J30" s="115" t="s">
        <v>93</v>
      </c>
      <c r="K30" s="115">
        <v>2025</v>
      </c>
      <c r="L30" s="115" t="s">
        <v>39</v>
      </c>
      <c r="M30" s="115" t="s">
        <v>37</v>
      </c>
      <c r="N30" s="112" t="s">
        <v>41</v>
      </c>
      <c r="O30" s="112" t="s">
        <v>595</v>
      </c>
      <c r="P30" s="112" t="s">
        <v>596</v>
      </c>
      <c r="Q30" s="112" t="s">
        <v>37</v>
      </c>
      <c r="R30" s="112" t="s">
        <v>37</v>
      </c>
      <c r="S30" s="112" t="s">
        <v>37</v>
      </c>
      <c r="T30" s="112" t="s">
        <v>492</v>
      </c>
      <c r="U30" s="248" t="s">
        <v>493</v>
      </c>
      <c r="V30" s="248" t="s">
        <v>494</v>
      </c>
      <c r="W30" s="248" t="s">
        <v>495</v>
      </c>
      <c r="X30" s="112" t="s">
        <v>99</v>
      </c>
      <c r="Y30" s="112" t="s">
        <v>99</v>
      </c>
      <c r="Z30" s="106" t="s">
        <v>52</v>
      </c>
    </row>
    <row r="31" spans="1:26" ht="51" x14ac:dyDescent="0.25">
      <c r="A31" s="106" t="s">
        <v>597</v>
      </c>
      <c r="B31" s="106" t="s">
        <v>598</v>
      </c>
      <c r="C31" s="112" t="s">
        <v>497</v>
      </c>
      <c r="D31" s="112" t="s">
        <v>54</v>
      </c>
      <c r="E31" s="106" t="s">
        <v>55</v>
      </c>
      <c r="F31" s="112" t="s">
        <v>36</v>
      </c>
      <c r="G31" s="106" t="s">
        <v>229</v>
      </c>
      <c r="H31" s="112" t="s">
        <v>442</v>
      </c>
      <c r="I31" s="115">
        <v>2025</v>
      </c>
      <c r="J31" s="115" t="s">
        <v>93</v>
      </c>
      <c r="K31" s="115">
        <v>2025</v>
      </c>
      <c r="L31" s="115" t="s">
        <v>39</v>
      </c>
      <c r="M31" s="115" t="s">
        <v>37</v>
      </c>
      <c r="N31" s="112" t="s">
        <v>41</v>
      </c>
      <c r="O31" s="112" t="s">
        <v>599</v>
      </c>
      <c r="P31" s="112" t="s">
        <v>456</v>
      </c>
      <c r="Q31" s="112" t="s">
        <v>37</v>
      </c>
      <c r="R31" s="112" t="s">
        <v>37</v>
      </c>
      <c r="S31" s="112" t="s">
        <v>37</v>
      </c>
      <c r="T31" s="112" t="s">
        <v>492</v>
      </c>
      <c r="U31" s="248" t="s">
        <v>493</v>
      </c>
      <c r="V31" s="248" t="s">
        <v>494</v>
      </c>
      <c r="W31" s="248" t="s">
        <v>495</v>
      </c>
      <c r="X31" s="112" t="s">
        <v>99</v>
      </c>
      <c r="Y31" s="112" t="s">
        <v>99</v>
      </c>
      <c r="Z31" s="106" t="s">
        <v>52</v>
      </c>
    </row>
    <row r="32" spans="1:26" ht="25.5" x14ac:dyDescent="0.25">
      <c r="A32" s="106" t="s">
        <v>600</v>
      </c>
      <c r="B32" s="106" t="s">
        <v>601</v>
      </c>
      <c r="C32" s="112" t="s">
        <v>496</v>
      </c>
      <c r="D32" s="112" t="s">
        <v>54</v>
      </c>
      <c r="E32" s="106" t="s">
        <v>313</v>
      </c>
      <c r="F32" s="112" t="s">
        <v>36</v>
      </c>
      <c r="G32" s="106" t="s">
        <v>498</v>
      </c>
      <c r="H32" s="112" t="s">
        <v>442</v>
      </c>
      <c r="I32" s="115">
        <v>2025</v>
      </c>
      <c r="J32" s="115" t="s">
        <v>93</v>
      </c>
      <c r="K32" s="115">
        <v>2025</v>
      </c>
      <c r="L32" s="115" t="s">
        <v>39</v>
      </c>
      <c r="M32" s="115" t="s">
        <v>37</v>
      </c>
      <c r="N32" s="112" t="s">
        <v>41</v>
      </c>
      <c r="O32" s="112" t="s">
        <v>602</v>
      </c>
      <c r="P32" s="112" t="s">
        <v>603</v>
      </c>
      <c r="Q32" s="112" t="s">
        <v>37</v>
      </c>
      <c r="R32" s="112" t="s">
        <v>37</v>
      </c>
      <c r="S32" s="112" t="s">
        <v>37</v>
      </c>
      <c r="T32" s="112" t="s">
        <v>492</v>
      </c>
      <c r="U32" s="248" t="s">
        <v>493</v>
      </c>
      <c r="V32" s="248" t="s">
        <v>494</v>
      </c>
      <c r="W32" s="248" t="s">
        <v>495</v>
      </c>
      <c r="X32" s="112" t="s">
        <v>99</v>
      </c>
      <c r="Y32" s="112" t="s">
        <v>99</v>
      </c>
      <c r="Z32" s="106" t="s">
        <v>52</v>
      </c>
    </row>
    <row r="33" spans="1:26" ht="38.25" x14ac:dyDescent="0.25">
      <c r="A33" s="110" t="s">
        <v>605</v>
      </c>
      <c r="B33" s="110" t="s">
        <v>606</v>
      </c>
      <c r="C33" s="111" t="s">
        <v>541</v>
      </c>
      <c r="D33" s="112" t="s">
        <v>34</v>
      </c>
      <c r="E33" s="110" t="s">
        <v>37</v>
      </c>
      <c r="F33" s="111" t="s">
        <v>36</v>
      </c>
      <c r="G33" s="110" t="s">
        <v>184</v>
      </c>
      <c r="H33" s="111" t="s">
        <v>442</v>
      </c>
      <c r="I33" s="186">
        <v>2026</v>
      </c>
      <c r="J33" s="186" t="s">
        <v>61</v>
      </c>
      <c r="K33" s="186">
        <v>2026</v>
      </c>
      <c r="L33" s="186" t="s">
        <v>61</v>
      </c>
      <c r="M33" s="186">
        <v>66</v>
      </c>
      <c r="N33" s="111" t="s">
        <v>185</v>
      </c>
      <c r="O33" s="111" t="s">
        <v>99</v>
      </c>
      <c r="P33" s="111" t="s">
        <v>99</v>
      </c>
      <c r="Q33" s="111" t="s">
        <v>607</v>
      </c>
      <c r="R33" s="111" t="s">
        <v>37</v>
      </c>
      <c r="S33" s="111" t="s">
        <v>37</v>
      </c>
      <c r="T33" s="111" t="s">
        <v>608</v>
      </c>
      <c r="U33" s="248" t="s">
        <v>609</v>
      </c>
      <c r="V33" s="248" t="s">
        <v>462</v>
      </c>
      <c r="W33" s="248" t="s">
        <v>463</v>
      </c>
      <c r="X33" s="112" t="s">
        <v>162</v>
      </c>
      <c r="Y33" s="111" t="s">
        <v>162</v>
      </c>
      <c r="Z33" s="110"/>
    </row>
    <row r="34" spans="1:26" x14ac:dyDescent="0.25">
      <c r="A34" s="110" t="s">
        <v>610</v>
      </c>
      <c r="B34" s="110" t="s">
        <v>611</v>
      </c>
      <c r="C34" s="111" t="s">
        <v>612</v>
      </c>
      <c r="D34" s="112" t="s">
        <v>70</v>
      </c>
      <c r="E34" s="110" t="s">
        <v>613</v>
      </c>
      <c r="F34" s="111" t="s">
        <v>36</v>
      </c>
      <c r="G34" s="110" t="s">
        <v>37</v>
      </c>
      <c r="H34" s="111" t="s">
        <v>442</v>
      </c>
      <c r="I34" s="186">
        <v>2025</v>
      </c>
      <c r="J34" s="186" t="s">
        <v>93</v>
      </c>
      <c r="K34" s="186">
        <v>2025</v>
      </c>
      <c r="L34" s="186" t="s">
        <v>40</v>
      </c>
      <c r="M34" s="186">
        <v>66</v>
      </c>
      <c r="N34" s="111" t="s">
        <v>41</v>
      </c>
      <c r="O34" s="111" t="s">
        <v>614</v>
      </c>
      <c r="P34" s="111" t="s">
        <v>615</v>
      </c>
      <c r="Q34" s="111" t="s">
        <v>616</v>
      </c>
      <c r="R34" s="111" t="s">
        <v>37</v>
      </c>
      <c r="S34" s="111" t="s">
        <v>37</v>
      </c>
      <c r="T34" s="111" t="s">
        <v>617</v>
      </c>
      <c r="U34" s="248" t="s">
        <v>618</v>
      </c>
      <c r="V34" s="248" t="s">
        <v>619</v>
      </c>
      <c r="W34" s="248" t="s">
        <v>620</v>
      </c>
      <c r="X34" s="112" t="s">
        <v>451</v>
      </c>
      <c r="Y34" s="111" t="s">
        <v>51</v>
      </c>
      <c r="Z34" s="110"/>
    </row>
    <row r="35" spans="1:26" ht="25.5" x14ac:dyDescent="0.25">
      <c r="A35" s="110" t="s">
        <v>626</v>
      </c>
      <c r="B35" s="110" t="s">
        <v>627</v>
      </c>
      <c r="C35" s="111" t="s">
        <v>628</v>
      </c>
      <c r="D35" s="112" t="s">
        <v>34</v>
      </c>
      <c r="E35" s="110" t="s">
        <v>71</v>
      </c>
      <c r="F35" s="111" t="s">
        <v>36</v>
      </c>
      <c r="G35" s="110" t="s">
        <v>176</v>
      </c>
      <c r="H35" s="111" t="s">
        <v>442</v>
      </c>
      <c r="I35" s="186">
        <v>2025</v>
      </c>
      <c r="J35" s="186" t="s">
        <v>39</v>
      </c>
      <c r="K35" s="186">
        <v>2025</v>
      </c>
      <c r="L35" s="186" t="s">
        <v>40</v>
      </c>
      <c r="M35" s="186" t="s">
        <v>37</v>
      </c>
      <c r="N35" s="111" t="s">
        <v>41</v>
      </c>
      <c r="O35" s="111" t="s">
        <v>629</v>
      </c>
      <c r="P35" s="110" t="s">
        <v>630</v>
      </c>
      <c r="Q35" s="111" t="s">
        <v>37</v>
      </c>
      <c r="R35" s="110" t="s">
        <v>631</v>
      </c>
      <c r="S35" s="110" t="s">
        <v>459</v>
      </c>
      <c r="T35" s="112" t="s">
        <v>2710</v>
      </c>
      <c r="U35" s="289" t="s">
        <v>2711</v>
      </c>
      <c r="V35" s="248" t="s">
        <v>462</v>
      </c>
      <c r="W35" s="195" t="s">
        <v>463</v>
      </c>
      <c r="X35" s="112" t="s">
        <v>37</v>
      </c>
      <c r="Y35" s="111" t="s">
        <v>37</v>
      </c>
      <c r="Z35" s="110"/>
    </row>
    <row r="36" spans="1:26" x14ac:dyDescent="0.25">
      <c r="A36" s="106" t="s">
        <v>632</v>
      </c>
      <c r="B36" s="106" t="s">
        <v>632</v>
      </c>
      <c r="C36" s="112" t="s">
        <v>445</v>
      </c>
      <c r="D36" s="112" t="s">
        <v>54</v>
      </c>
      <c r="E36" s="106" t="s">
        <v>55</v>
      </c>
      <c r="F36" s="112" t="s">
        <v>36</v>
      </c>
      <c r="G36" s="106" t="s">
        <v>72</v>
      </c>
      <c r="H36" s="112" t="s">
        <v>442</v>
      </c>
      <c r="I36" s="115">
        <v>2025</v>
      </c>
      <c r="J36" s="115" t="s">
        <v>39</v>
      </c>
      <c r="K36" s="115">
        <v>2025</v>
      </c>
      <c r="L36" s="115" t="s">
        <v>39</v>
      </c>
      <c r="M36" s="115">
        <v>60</v>
      </c>
      <c r="N36" s="112" t="s">
        <v>41</v>
      </c>
      <c r="O36" s="112" t="s">
        <v>633</v>
      </c>
      <c r="P36" s="112" t="s">
        <v>625</v>
      </c>
      <c r="Q36" s="112" t="s">
        <v>475</v>
      </c>
      <c r="R36" s="112">
        <v>541519</v>
      </c>
      <c r="S36" s="112" t="s">
        <v>634</v>
      </c>
      <c r="T36" s="112" t="s">
        <v>635</v>
      </c>
      <c r="U36" s="248" t="s">
        <v>636</v>
      </c>
      <c r="V36" s="248" t="s">
        <v>460</v>
      </c>
      <c r="W36" s="248" t="s">
        <v>461</v>
      </c>
      <c r="X36" s="112" t="s">
        <v>99</v>
      </c>
      <c r="Y36" s="112" t="s">
        <v>99</v>
      </c>
      <c r="Z36" s="106"/>
    </row>
    <row r="37" spans="1:26" x14ac:dyDescent="0.25">
      <c r="A37" s="195" t="s">
        <v>637</v>
      </c>
      <c r="B37" s="195" t="s">
        <v>638</v>
      </c>
      <c r="C37" s="195" t="s">
        <v>639</v>
      </c>
      <c r="D37" s="112" t="s">
        <v>54</v>
      </c>
      <c r="E37" s="195" t="s">
        <v>55</v>
      </c>
      <c r="F37" s="248" t="s">
        <v>36</v>
      </c>
      <c r="G37" s="195" t="s">
        <v>176</v>
      </c>
      <c r="H37" s="248" t="s">
        <v>442</v>
      </c>
      <c r="I37" s="274">
        <v>2025</v>
      </c>
      <c r="J37" s="274" t="s">
        <v>39</v>
      </c>
      <c r="K37" s="274">
        <v>2025</v>
      </c>
      <c r="L37" s="274" t="s">
        <v>40</v>
      </c>
      <c r="M37" s="274">
        <v>60</v>
      </c>
      <c r="N37" s="248" t="s">
        <v>185</v>
      </c>
      <c r="O37" s="248" t="s">
        <v>640</v>
      </c>
      <c r="P37" s="195" t="s">
        <v>641</v>
      </c>
      <c r="Q37" s="248" t="s">
        <v>642</v>
      </c>
      <c r="R37" s="195">
        <v>541922</v>
      </c>
      <c r="S37" s="195" t="s">
        <v>643</v>
      </c>
      <c r="T37" s="248" t="s">
        <v>570</v>
      </c>
      <c r="U37" s="248" t="s">
        <v>571</v>
      </c>
      <c r="V37" s="248" t="s">
        <v>462</v>
      </c>
      <c r="W37" s="195" t="s">
        <v>463</v>
      </c>
      <c r="X37" s="112" t="s">
        <v>99</v>
      </c>
      <c r="Y37" s="248" t="s">
        <v>99</v>
      </c>
      <c r="Z37" s="195" t="s">
        <v>52</v>
      </c>
    </row>
    <row r="38" spans="1:26" x14ac:dyDescent="0.25">
      <c r="A38" s="195" t="s">
        <v>644</v>
      </c>
      <c r="B38" s="195" t="s">
        <v>645</v>
      </c>
      <c r="C38" s="195" t="s">
        <v>639</v>
      </c>
      <c r="D38" s="112" t="s">
        <v>54</v>
      </c>
      <c r="E38" s="195" t="s">
        <v>55</v>
      </c>
      <c r="F38" s="248" t="s">
        <v>36</v>
      </c>
      <c r="G38" s="195" t="s">
        <v>176</v>
      </c>
      <c r="H38" s="248" t="s">
        <v>442</v>
      </c>
      <c r="I38" s="274">
        <v>2025</v>
      </c>
      <c r="J38" s="274" t="s">
        <v>39</v>
      </c>
      <c r="K38" s="274">
        <v>2026</v>
      </c>
      <c r="L38" s="274" t="s">
        <v>93</v>
      </c>
      <c r="M38" s="274">
        <v>60</v>
      </c>
      <c r="N38" s="248" t="s">
        <v>185</v>
      </c>
      <c r="O38" s="248" t="s">
        <v>646</v>
      </c>
      <c r="P38" s="195" t="s">
        <v>647</v>
      </c>
      <c r="Q38" s="248" t="s">
        <v>642</v>
      </c>
      <c r="R38" s="195">
        <v>711510</v>
      </c>
      <c r="S38" s="195" t="s">
        <v>509</v>
      </c>
      <c r="T38" s="248" t="s">
        <v>570</v>
      </c>
      <c r="U38" s="248" t="s">
        <v>571</v>
      </c>
      <c r="V38" s="248" t="s">
        <v>462</v>
      </c>
      <c r="W38" s="195" t="s">
        <v>463</v>
      </c>
      <c r="X38" s="112" t="s">
        <v>99</v>
      </c>
      <c r="Y38" s="248" t="s">
        <v>99</v>
      </c>
      <c r="Z38" s="195"/>
    </row>
    <row r="39" spans="1:26" ht="25.5" x14ac:dyDescent="0.25">
      <c r="A39" s="195" t="s">
        <v>648</v>
      </c>
      <c r="B39" s="195" t="s">
        <v>649</v>
      </c>
      <c r="C39" s="273" t="s">
        <v>519</v>
      </c>
      <c r="D39" s="112" t="s">
        <v>54</v>
      </c>
      <c r="E39" s="195" t="s">
        <v>71</v>
      </c>
      <c r="F39" s="248" t="s">
        <v>36</v>
      </c>
      <c r="G39" s="195" t="s">
        <v>184</v>
      </c>
      <c r="H39" s="248" t="s">
        <v>442</v>
      </c>
      <c r="I39" s="274">
        <v>2025</v>
      </c>
      <c r="J39" s="274" t="s">
        <v>39</v>
      </c>
      <c r="K39" s="274">
        <v>2026</v>
      </c>
      <c r="L39" s="274" t="s">
        <v>93</v>
      </c>
      <c r="M39" s="274">
        <v>60</v>
      </c>
      <c r="N39" s="248" t="s">
        <v>41</v>
      </c>
      <c r="O39" s="248" t="s">
        <v>650</v>
      </c>
      <c r="P39" s="195" t="s">
        <v>651</v>
      </c>
      <c r="Q39" s="248" t="s">
        <v>469</v>
      </c>
      <c r="R39" s="195" t="s">
        <v>652</v>
      </c>
      <c r="S39" s="195" t="s">
        <v>653</v>
      </c>
      <c r="T39" s="248" t="s">
        <v>570</v>
      </c>
      <c r="U39" s="248" t="s">
        <v>571</v>
      </c>
      <c r="V39" s="248" t="s">
        <v>462</v>
      </c>
      <c r="W39" s="195" t="s">
        <v>463</v>
      </c>
      <c r="X39" s="112" t="s">
        <v>99</v>
      </c>
      <c r="Y39" s="248" t="s">
        <v>99</v>
      </c>
      <c r="Z39" s="195"/>
    </row>
    <row r="40" spans="1:26" ht="25.5" x14ac:dyDescent="0.25">
      <c r="A40" s="195" t="s">
        <v>648</v>
      </c>
      <c r="B40" s="195" t="s">
        <v>649</v>
      </c>
      <c r="C40" s="195" t="s">
        <v>639</v>
      </c>
      <c r="D40" s="112" t="s">
        <v>54</v>
      </c>
      <c r="E40" s="195" t="s">
        <v>55</v>
      </c>
      <c r="F40" s="248" t="s">
        <v>36</v>
      </c>
      <c r="G40" s="195" t="s">
        <v>176</v>
      </c>
      <c r="H40" s="248" t="s">
        <v>442</v>
      </c>
      <c r="I40" s="274">
        <v>2025</v>
      </c>
      <c r="J40" s="274" t="s">
        <v>39</v>
      </c>
      <c r="K40" s="274">
        <v>2026</v>
      </c>
      <c r="L40" s="274" t="s">
        <v>93</v>
      </c>
      <c r="M40" s="274">
        <v>60</v>
      </c>
      <c r="N40" s="248" t="s">
        <v>185</v>
      </c>
      <c r="O40" s="248" t="s">
        <v>650</v>
      </c>
      <c r="P40" s="195" t="s">
        <v>651</v>
      </c>
      <c r="Q40" s="248" t="s">
        <v>37</v>
      </c>
      <c r="R40" s="195">
        <v>711510</v>
      </c>
      <c r="S40" s="195" t="s">
        <v>509</v>
      </c>
      <c r="T40" s="248" t="s">
        <v>570</v>
      </c>
      <c r="U40" s="248" t="s">
        <v>571</v>
      </c>
      <c r="V40" s="248" t="s">
        <v>462</v>
      </c>
      <c r="W40" s="195" t="s">
        <v>463</v>
      </c>
      <c r="X40" s="112" t="s">
        <v>99</v>
      </c>
      <c r="Y40" s="248" t="s">
        <v>99</v>
      </c>
      <c r="Z40" s="195"/>
    </row>
    <row r="41" spans="1:26" ht="89.25" x14ac:dyDescent="0.25">
      <c r="A41" s="106" t="s">
        <v>654</v>
      </c>
      <c r="B41" s="106" t="s">
        <v>655</v>
      </c>
      <c r="C41" s="195" t="s">
        <v>639</v>
      </c>
      <c r="D41" s="112" t="s">
        <v>54</v>
      </c>
      <c r="E41" s="195" t="s">
        <v>55</v>
      </c>
      <c r="F41" s="112" t="s">
        <v>36</v>
      </c>
      <c r="G41" s="106" t="s">
        <v>176</v>
      </c>
      <c r="H41" s="112" t="s">
        <v>442</v>
      </c>
      <c r="I41" s="115">
        <v>2025</v>
      </c>
      <c r="J41" s="115" t="s">
        <v>39</v>
      </c>
      <c r="K41" s="274">
        <v>2026</v>
      </c>
      <c r="L41" s="274" t="s">
        <v>93</v>
      </c>
      <c r="M41" s="115">
        <v>60</v>
      </c>
      <c r="N41" s="112" t="s">
        <v>185</v>
      </c>
      <c r="O41" s="112" t="s">
        <v>656</v>
      </c>
      <c r="P41" s="106" t="s">
        <v>657</v>
      </c>
      <c r="Q41" s="112" t="s">
        <v>658</v>
      </c>
      <c r="R41" s="106" t="s">
        <v>86</v>
      </c>
      <c r="S41" s="106" t="s">
        <v>509</v>
      </c>
      <c r="T41" s="195" t="s">
        <v>570</v>
      </c>
      <c r="U41" s="248" t="s">
        <v>571</v>
      </c>
      <c r="V41" s="248" t="s">
        <v>462</v>
      </c>
      <c r="W41" s="195" t="s">
        <v>463</v>
      </c>
      <c r="X41" s="112" t="s">
        <v>99</v>
      </c>
      <c r="Y41" s="112" t="s">
        <v>99</v>
      </c>
      <c r="Z41" s="195"/>
    </row>
    <row r="42" spans="1:26" ht="51" x14ac:dyDescent="0.25">
      <c r="A42" s="195" t="s">
        <v>659</v>
      </c>
      <c r="B42" s="195" t="s">
        <v>660</v>
      </c>
      <c r="C42" s="195" t="s">
        <v>639</v>
      </c>
      <c r="D42" s="112" t="s">
        <v>54</v>
      </c>
      <c r="E42" s="195" t="s">
        <v>55</v>
      </c>
      <c r="F42" s="248" t="s">
        <v>36</v>
      </c>
      <c r="G42" s="195" t="s">
        <v>176</v>
      </c>
      <c r="H42" s="248" t="s">
        <v>442</v>
      </c>
      <c r="I42" s="274">
        <v>2025</v>
      </c>
      <c r="J42" s="274" t="s">
        <v>39</v>
      </c>
      <c r="K42" s="274">
        <v>2026</v>
      </c>
      <c r="L42" s="274" t="s">
        <v>93</v>
      </c>
      <c r="M42" s="274">
        <v>60</v>
      </c>
      <c r="N42" s="248" t="s">
        <v>185</v>
      </c>
      <c r="O42" s="248" t="s">
        <v>661</v>
      </c>
      <c r="P42" s="195" t="s">
        <v>662</v>
      </c>
      <c r="Q42" s="248" t="s">
        <v>37</v>
      </c>
      <c r="R42" s="195">
        <v>711510</v>
      </c>
      <c r="S42" s="195" t="s">
        <v>509</v>
      </c>
      <c r="T42" s="248" t="s">
        <v>570</v>
      </c>
      <c r="U42" s="248" t="s">
        <v>571</v>
      </c>
      <c r="V42" s="248" t="s">
        <v>462</v>
      </c>
      <c r="W42" s="195" t="s">
        <v>463</v>
      </c>
      <c r="X42" s="112" t="s">
        <v>99</v>
      </c>
      <c r="Y42" s="248" t="s">
        <v>99</v>
      </c>
      <c r="Z42" s="195"/>
    </row>
    <row r="43" spans="1:26" ht="51" x14ac:dyDescent="0.25">
      <c r="A43" s="110" t="s">
        <v>663</v>
      </c>
      <c r="B43" s="110" t="s">
        <v>664</v>
      </c>
      <c r="C43" s="111" t="s">
        <v>519</v>
      </c>
      <c r="D43" s="112" t="s">
        <v>70</v>
      </c>
      <c r="E43" s="110" t="s">
        <v>55</v>
      </c>
      <c r="F43" s="111" t="s">
        <v>36</v>
      </c>
      <c r="G43" s="110" t="s">
        <v>176</v>
      </c>
      <c r="H43" s="111" t="s">
        <v>442</v>
      </c>
      <c r="I43" s="186">
        <v>2025</v>
      </c>
      <c r="J43" s="186" t="s">
        <v>39</v>
      </c>
      <c r="K43" s="186">
        <v>2025</v>
      </c>
      <c r="L43" s="186" t="s">
        <v>40</v>
      </c>
      <c r="M43" s="186">
        <v>60</v>
      </c>
      <c r="N43" s="111" t="s">
        <v>41</v>
      </c>
      <c r="O43" s="111" t="s">
        <v>665</v>
      </c>
      <c r="P43" s="111" t="s">
        <v>666</v>
      </c>
      <c r="Q43" s="111" t="s">
        <v>475</v>
      </c>
      <c r="R43" s="111" t="s">
        <v>667</v>
      </c>
      <c r="S43" s="111" t="s">
        <v>509</v>
      </c>
      <c r="T43" s="111" t="s">
        <v>608</v>
      </c>
      <c r="U43" s="248" t="s">
        <v>609</v>
      </c>
      <c r="V43" s="248" t="s">
        <v>462</v>
      </c>
      <c r="W43" s="248" t="s">
        <v>463</v>
      </c>
      <c r="X43" s="112" t="s">
        <v>99</v>
      </c>
      <c r="Y43" s="111" t="s">
        <v>99</v>
      </c>
      <c r="Z43" s="337"/>
    </row>
    <row r="44" spans="1:26" ht="25.5" x14ac:dyDescent="0.25">
      <c r="A44" s="195" t="s">
        <v>668</v>
      </c>
      <c r="B44" s="195" t="s">
        <v>668</v>
      </c>
      <c r="C44" s="195" t="s">
        <v>669</v>
      </c>
      <c r="D44" s="112" t="s">
        <v>54</v>
      </c>
      <c r="E44" s="195" t="s">
        <v>55</v>
      </c>
      <c r="F44" s="248" t="s">
        <v>36</v>
      </c>
      <c r="G44" s="195" t="s">
        <v>37</v>
      </c>
      <c r="H44" s="248" t="s">
        <v>442</v>
      </c>
      <c r="I44" s="274">
        <v>2025</v>
      </c>
      <c r="J44" s="274" t="s">
        <v>39</v>
      </c>
      <c r="K44" s="274">
        <v>2025</v>
      </c>
      <c r="L44" s="274" t="s">
        <v>40</v>
      </c>
      <c r="M44" s="274">
        <v>36</v>
      </c>
      <c r="N44" s="248" t="s">
        <v>41</v>
      </c>
      <c r="O44" s="248" t="s">
        <v>670</v>
      </c>
      <c r="P44" s="195" t="s">
        <v>671</v>
      </c>
      <c r="Q44" s="248" t="s">
        <v>672</v>
      </c>
      <c r="R44" s="195">
        <v>541519</v>
      </c>
      <c r="S44" s="195" t="s">
        <v>569</v>
      </c>
      <c r="T44" s="248" t="s">
        <v>570</v>
      </c>
      <c r="U44" s="248" t="s">
        <v>571</v>
      </c>
      <c r="V44" s="248" t="s">
        <v>462</v>
      </c>
      <c r="W44" s="195" t="s">
        <v>463</v>
      </c>
      <c r="X44" s="112" t="s">
        <v>99</v>
      </c>
      <c r="Y44" s="248" t="s">
        <v>99</v>
      </c>
      <c r="Z44" s="195" t="s">
        <v>52</v>
      </c>
    </row>
    <row r="45" spans="1:26" ht="38.25" x14ac:dyDescent="0.25">
      <c r="A45" s="106" t="s">
        <v>673</v>
      </c>
      <c r="B45" s="106" t="s">
        <v>673</v>
      </c>
      <c r="C45" s="112" t="s">
        <v>674</v>
      </c>
      <c r="D45" s="112" t="s">
        <v>54</v>
      </c>
      <c r="E45" s="106" t="s">
        <v>55</v>
      </c>
      <c r="F45" s="112" t="s">
        <v>36</v>
      </c>
      <c r="G45" s="106" t="s">
        <v>72</v>
      </c>
      <c r="H45" s="112" t="s">
        <v>442</v>
      </c>
      <c r="I45" s="115">
        <v>2025</v>
      </c>
      <c r="J45" s="115" t="s">
        <v>39</v>
      </c>
      <c r="K45" s="115">
        <v>2026</v>
      </c>
      <c r="L45" s="115" t="s">
        <v>39</v>
      </c>
      <c r="M45" s="115">
        <v>24</v>
      </c>
      <c r="N45" s="112" t="s">
        <v>41</v>
      </c>
      <c r="O45" s="112" t="s">
        <v>675</v>
      </c>
      <c r="P45" s="112" t="s">
        <v>676</v>
      </c>
      <c r="Q45" s="112" t="s">
        <v>475</v>
      </c>
      <c r="R45" s="112">
        <v>541519</v>
      </c>
      <c r="S45" s="106" t="s">
        <v>677</v>
      </c>
      <c r="T45" s="112" t="s">
        <v>635</v>
      </c>
      <c r="U45" s="248" t="s">
        <v>636</v>
      </c>
      <c r="V45" s="248" t="s">
        <v>460</v>
      </c>
      <c r="W45" s="248" t="s">
        <v>461</v>
      </c>
      <c r="X45" s="112" t="s">
        <v>99</v>
      </c>
      <c r="Y45" s="112" t="s">
        <v>99</v>
      </c>
      <c r="Z45" s="106"/>
    </row>
    <row r="46" spans="1:26" ht="38.25" x14ac:dyDescent="0.25">
      <c r="A46" s="106" t="s">
        <v>678</v>
      </c>
      <c r="B46" s="106" t="s">
        <v>679</v>
      </c>
      <c r="C46" s="112" t="s">
        <v>116</v>
      </c>
      <c r="D46" s="112" t="s">
        <v>54</v>
      </c>
      <c r="E46" s="106" t="s">
        <v>71</v>
      </c>
      <c r="F46" s="112" t="s">
        <v>36</v>
      </c>
      <c r="G46" s="106" t="s">
        <v>72</v>
      </c>
      <c r="H46" s="112" t="s">
        <v>442</v>
      </c>
      <c r="I46" s="115">
        <v>2025</v>
      </c>
      <c r="J46" s="115" t="s">
        <v>39</v>
      </c>
      <c r="K46" s="115">
        <v>2025</v>
      </c>
      <c r="L46" s="115" t="s">
        <v>40</v>
      </c>
      <c r="M46" s="115">
        <v>24</v>
      </c>
      <c r="N46" s="112" t="s">
        <v>41</v>
      </c>
      <c r="O46" s="112" t="s">
        <v>680</v>
      </c>
      <c r="P46" s="112" t="s">
        <v>681</v>
      </c>
      <c r="Q46" s="112" t="s">
        <v>475</v>
      </c>
      <c r="R46" s="112" t="s">
        <v>682</v>
      </c>
      <c r="S46" s="106" t="s">
        <v>683</v>
      </c>
      <c r="T46" s="112" t="s">
        <v>550</v>
      </c>
      <c r="U46" s="248" t="s">
        <v>551</v>
      </c>
      <c r="V46" s="248" t="s">
        <v>552</v>
      </c>
      <c r="W46" s="248" t="s">
        <v>553</v>
      </c>
      <c r="X46" s="112" t="s">
        <v>99</v>
      </c>
      <c r="Y46" s="112" t="s">
        <v>99</v>
      </c>
      <c r="Z46" s="106"/>
    </row>
    <row r="47" spans="1:26" x14ac:dyDescent="0.25">
      <c r="A47" s="106" t="s">
        <v>684</v>
      </c>
      <c r="B47" s="106" t="s">
        <v>684</v>
      </c>
      <c r="C47" s="112" t="s">
        <v>685</v>
      </c>
      <c r="D47" s="112" t="s">
        <v>54</v>
      </c>
      <c r="E47" s="106" t="s">
        <v>55</v>
      </c>
      <c r="F47" s="112" t="s">
        <v>36</v>
      </c>
      <c r="G47" s="106" t="s">
        <v>72</v>
      </c>
      <c r="H47" s="112" t="s">
        <v>442</v>
      </c>
      <c r="I47" s="115">
        <v>2025</v>
      </c>
      <c r="J47" s="115" t="s">
        <v>39</v>
      </c>
      <c r="K47" s="115">
        <v>2025</v>
      </c>
      <c r="L47" s="115" t="s">
        <v>39</v>
      </c>
      <c r="M47" s="115">
        <v>12</v>
      </c>
      <c r="N47" s="112" t="s">
        <v>41</v>
      </c>
      <c r="O47" s="112" t="s">
        <v>686</v>
      </c>
      <c r="P47" s="112" t="s">
        <v>687</v>
      </c>
      <c r="Q47" s="112" t="s">
        <v>475</v>
      </c>
      <c r="R47" s="112">
        <v>541519</v>
      </c>
      <c r="S47" s="112" t="s">
        <v>634</v>
      </c>
      <c r="T47" s="112" t="s">
        <v>635</v>
      </c>
      <c r="U47" s="248" t="s">
        <v>636</v>
      </c>
      <c r="V47" s="248" t="s">
        <v>460</v>
      </c>
      <c r="W47" s="248" t="s">
        <v>461</v>
      </c>
      <c r="X47" s="112" t="s">
        <v>99</v>
      </c>
      <c r="Y47" s="112" t="s">
        <v>99</v>
      </c>
      <c r="Z47" s="106"/>
    </row>
    <row r="48" spans="1:26" ht="38.25" x14ac:dyDescent="0.25">
      <c r="A48" s="106" t="s">
        <v>688</v>
      </c>
      <c r="B48" s="106" t="s">
        <v>688</v>
      </c>
      <c r="C48" s="112" t="s">
        <v>689</v>
      </c>
      <c r="D48" s="112" t="s">
        <v>34</v>
      </c>
      <c r="E48" s="106" t="s">
        <v>55</v>
      </c>
      <c r="F48" s="112" t="s">
        <v>36</v>
      </c>
      <c r="G48" s="106" t="s">
        <v>72</v>
      </c>
      <c r="H48" s="112" t="s">
        <v>442</v>
      </c>
      <c r="I48" s="115">
        <v>2025</v>
      </c>
      <c r="J48" s="115" t="s">
        <v>39</v>
      </c>
      <c r="K48" s="115">
        <v>2025</v>
      </c>
      <c r="L48" s="115" t="s">
        <v>39</v>
      </c>
      <c r="M48" s="115">
        <v>12</v>
      </c>
      <c r="N48" s="112" t="s">
        <v>41</v>
      </c>
      <c r="O48" s="112" t="s">
        <v>690</v>
      </c>
      <c r="P48" s="112" t="s">
        <v>691</v>
      </c>
      <c r="Q48" s="112" t="s">
        <v>475</v>
      </c>
      <c r="R48" s="112">
        <v>541519</v>
      </c>
      <c r="S48" s="106" t="s">
        <v>677</v>
      </c>
      <c r="T48" s="112" t="s">
        <v>635</v>
      </c>
      <c r="U48" s="248" t="s">
        <v>636</v>
      </c>
      <c r="V48" s="248" t="s">
        <v>460</v>
      </c>
      <c r="W48" s="248" t="s">
        <v>461</v>
      </c>
      <c r="X48" s="112" t="s">
        <v>99</v>
      </c>
      <c r="Y48" s="112" t="s">
        <v>99</v>
      </c>
      <c r="Z48" s="106"/>
    </row>
    <row r="49" spans="1:26" x14ac:dyDescent="0.25">
      <c r="A49" s="106" t="s">
        <v>692</v>
      </c>
      <c r="B49" s="106" t="s">
        <v>692</v>
      </c>
      <c r="C49" s="112" t="s">
        <v>693</v>
      </c>
      <c r="D49" s="112" t="s">
        <v>54</v>
      </c>
      <c r="E49" s="106" t="s">
        <v>55</v>
      </c>
      <c r="F49" s="112" t="s">
        <v>36</v>
      </c>
      <c r="G49" s="106" t="s">
        <v>72</v>
      </c>
      <c r="H49" s="112" t="s">
        <v>442</v>
      </c>
      <c r="I49" s="115">
        <v>2025</v>
      </c>
      <c r="J49" s="115" t="s">
        <v>39</v>
      </c>
      <c r="K49" s="115">
        <v>2025</v>
      </c>
      <c r="L49" s="115" t="s">
        <v>39</v>
      </c>
      <c r="M49" s="115">
        <v>12</v>
      </c>
      <c r="N49" s="112" t="s">
        <v>41</v>
      </c>
      <c r="O49" s="112" t="s">
        <v>694</v>
      </c>
      <c r="P49" s="112" t="s">
        <v>695</v>
      </c>
      <c r="Q49" s="112" t="s">
        <v>475</v>
      </c>
      <c r="R49" s="112">
        <v>541519</v>
      </c>
      <c r="S49" s="112" t="s">
        <v>696</v>
      </c>
      <c r="T49" s="112" t="s">
        <v>635</v>
      </c>
      <c r="U49" s="248" t="s">
        <v>636</v>
      </c>
      <c r="V49" s="248" t="s">
        <v>460</v>
      </c>
      <c r="W49" s="248" t="s">
        <v>461</v>
      </c>
      <c r="X49" s="112" t="s">
        <v>99</v>
      </c>
      <c r="Y49" s="112" t="s">
        <v>99</v>
      </c>
      <c r="Z49" s="106"/>
    </row>
    <row r="50" spans="1:26" ht="38.25" x14ac:dyDescent="0.25">
      <c r="A50" s="195" t="s">
        <v>621</v>
      </c>
      <c r="B50" s="195" t="s">
        <v>622</v>
      </c>
      <c r="C50" s="195" t="s">
        <v>697</v>
      </c>
      <c r="D50" s="112" t="s">
        <v>54</v>
      </c>
      <c r="E50" s="195" t="s">
        <v>55</v>
      </c>
      <c r="F50" s="248" t="s">
        <v>36</v>
      </c>
      <c r="G50" s="195" t="s">
        <v>229</v>
      </c>
      <c r="H50" s="248" t="s">
        <v>442</v>
      </c>
      <c r="I50" s="274">
        <v>2025</v>
      </c>
      <c r="J50" s="274" t="s">
        <v>39</v>
      </c>
      <c r="K50" s="274">
        <v>2025</v>
      </c>
      <c r="L50" s="274" t="s">
        <v>39</v>
      </c>
      <c r="M50" s="274">
        <v>12</v>
      </c>
      <c r="N50" s="248" t="s">
        <v>41</v>
      </c>
      <c r="O50" s="195" t="s">
        <v>698</v>
      </c>
      <c r="P50" s="195" t="s">
        <v>699</v>
      </c>
      <c r="Q50" s="248" t="s">
        <v>700</v>
      </c>
      <c r="R50" s="195">
        <v>541519</v>
      </c>
      <c r="S50" s="195" t="s">
        <v>569</v>
      </c>
      <c r="T50" s="248" t="s">
        <v>570</v>
      </c>
      <c r="U50" s="248" t="s">
        <v>571</v>
      </c>
      <c r="V50" s="248" t="s">
        <v>462</v>
      </c>
      <c r="W50" s="195" t="s">
        <v>463</v>
      </c>
      <c r="X50" s="112" t="s">
        <v>99</v>
      </c>
      <c r="Y50" s="248" t="s">
        <v>99</v>
      </c>
      <c r="Z50" s="195" t="s">
        <v>52</v>
      </c>
    </row>
    <row r="51" spans="1:26" x14ac:dyDescent="0.25">
      <c r="A51" s="106" t="s">
        <v>701</v>
      </c>
      <c r="B51" s="106" t="s">
        <v>701</v>
      </c>
      <c r="C51" s="112" t="s">
        <v>116</v>
      </c>
      <c r="D51" s="112" t="s">
        <v>70</v>
      </c>
      <c r="E51" s="106" t="s">
        <v>55</v>
      </c>
      <c r="F51" s="112" t="s">
        <v>36</v>
      </c>
      <c r="G51" s="106" t="s">
        <v>72</v>
      </c>
      <c r="H51" s="112" t="s">
        <v>442</v>
      </c>
      <c r="I51" s="115">
        <v>2025</v>
      </c>
      <c r="J51" s="115" t="s">
        <v>39</v>
      </c>
      <c r="K51" s="115">
        <v>2025</v>
      </c>
      <c r="L51" s="115" t="s">
        <v>39</v>
      </c>
      <c r="M51" s="115">
        <v>12</v>
      </c>
      <c r="N51" s="112" t="s">
        <v>41</v>
      </c>
      <c r="O51" s="112" t="s">
        <v>702</v>
      </c>
      <c r="P51" s="112" t="s">
        <v>703</v>
      </c>
      <c r="Q51" s="112" t="s">
        <v>475</v>
      </c>
      <c r="R51" s="112">
        <v>541519</v>
      </c>
      <c r="S51" s="112" t="s">
        <v>634</v>
      </c>
      <c r="T51" s="112" t="s">
        <v>635</v>
      </c>
      <c r="U51" s="248" t="s">
        <v>636</v>
      </c>
      <c r="V51" s="248" t="s">
        <v>460</v>
      </c>
      <c r="W51" s="248" t="s">
        <v>461</v>
      </c>
      <c r="X51" s="112" t="s">
        <v>99</v>
      </c>
      <c r="Y51" s="112" t="s">
        <v>99</v>
      </c>
      <c r="Z51" s="106"/>
    </row>
    <row r="52" spans="1:26" ht="25.5" x14ac:dyDescent="0.25">
      <c r="A52" s="106" t="s">
        <v>704</v>
      </c>
      <c r="B52" s="106" t="s">
        <v>705</v>
      </c>
      <c r="C52" s="112" t="s">
        <v>706</v>
      </c>
      <c r="D52" s="112" t="s">
        <v>54</v>
      </c>
      <c r="E52" s="106" t="s">
        <v>707</v>
      </c>
      <c r="F52" s="112" t="s">
        <v>36</v>
      </c>
      <c r="G52" s="106" t="s">
        <v>229</v>
      </c>
      <c r="H52" s="112" t="s">
        <v>442</v>
      </c>
      <c r="I52" s="115">
        <v>2025</v>
      </c>
      <c r="J52" s="115" t="s">
        <v>39</v>
      </c>
      <c r="K52" s="115">
        <v>2025</v>
      </c>
      <c r="L52" s="115" t="s">
        <v>40</v>
      </c>
      <c r="M52" s="115" t="s">
        <v>37</v>
      </c>
      <c r="N52" s="112" t="s">
        <v>41</v>
      </c>
      <c r="O52" s="112" t="s">
        <v>708</v>
      </c>
      <c r="P52" s="106" t="s">
        <v>709</v>
      </c>
      <c r="Q52" s="112" t="s">
        <v>37</v>
      </c>
      <c r="R52" s="112" t="s">
        <v>37</v>
      </c>
      <c r="S52" s="112" t="s">
        <v>37</v>
      </c>
      <c r="T52" s="112" t="s">
        <v>492</v>
      </c>
      <c r="U52" s="248" t="s">
        <v>493</v>
      </c>
      <c r="V52" s="248" t="s">
        <v>494</v>
      </c>
      <c r="W52" s="248" t="s">
        <v>495</v>
      </c>
      <c r="X52" s="112" t="s">
        <v>99</v>
      </c>
      <c r="Y52" s="112" t="s">
        <v>99</v>
      </c>
      <c r="Z52" s="106" t="s">
        <v>52</v>
      </c>
    </row>
    <row r="53" spans="1:26" ht="25.5" x14ac:dyDescent="0.25">
      <c r="A53" s="106" t="s">
        <v>710</v>
      </c>
      <c r="B53" s="106" t="s">
        <v>710</v>
      </c>
      <c r="C53" s="112" t="s">
        <v>711</v>
      </c>
      <c r="D53" s="112" t="s">
        <v>54</v>
      </c>
      <c r="E53" s="106" t="s">
        <v>169</v>
      </c>
      <c r="F53" s="112" t="s">
        <v>36</v>
      </c>
      <c r="G53" s="106" t="s">
        <v>72</v>
      </c>
      <c r="H53" s="112" t="s">
        <v>442</v>
      </c>
      <c r="I53" s="115">
        <v>2025</v>
      </c>
      <c r="J53" s="115" t="s">
        <v>39</v>
      </c>
      <c r="K53" s="115">
        <v>2025</v>
      </c>
      <c r="L53" s="115" t="s">
        <v>39</v>
      </c>
      <c r="M53" s="115">
        <v>12</v>
      </c>
      <c r="N53" s="112" t="s">
        <v>41</v>
      </c>
      <c r="O53" s="112" t="s">
        <v>712</v>
      </c>
      <c r="P53" s="112" t="s">
        <v>713</v>
      </c>
      <c r="Q53" s="112" t="s">
        <v>475</v>
      </c>
      <c r="R53" s="112">
        <v>541519</v>
      </c>
      <c r="S53" s="112" t="s">
        <v>714</v>
      </c>
      <c r="T53" s="112" t="s">
        <v>635</v>
      </c>
      <c r="U53" s="248" t="s">
        <v>636</v>
      </c>
      <c r="V53" s="248" t="s">
        <v>460</v>
      </c>
      <c r="W53" s="248" t="s">
        <v>461</v>
      </c>
      <c r="X53" s="112" t="s">
        <v>99</v>
      </c>
      <c r="Y53" s="112" t="s">
        <v>99</v>
      </c>
      <c r="Z53" s="106"/>
    </row>
    <row r="54" spans="1:26" ht="25.5" x14ac:dyDescent="0.25">
      <c r="A54" s="106" t="s">
        <v>715</v>
      </c>
      <c r="B54" s="106" t="s">
        <v>716</v>
      </c>
      <c r="C54" s="112" t="s">
        <v>717</v>
      </c>
      <c r="D54" s="112" t="s">
        <v>54</v>
      </c>
      <c r="E54" s="106" t="s">
        <v>55</v>
      </c>
      <c r="F54" s="112" t="s">
        <v>36</v>
      </c>
      <c r="G54" s="106" t="s">
        <v>72</v>
      </c>
      <c r="H54" s="112" t="s">
        <v>442</v>
      </c>
      <c r="I54" s="115">
        <v>2025</v>
      </c>
      <c r="J54" s="115" t="s">
        <v>39</v>
      </c>
      <c r="K54" s="115">
        <v>2025</v>
      </c>
      <c r="L54" s="115" t="s">
        <v>40</v>
      </c>
      <c r="M54" s="115">
        <v>12</v>
      </c>
      <c r="N54" s="112" t="s">
        <v>41</v>
      </c>
      <c r="O54" s="112" t="s">
        <v>718</v>
      </c>
      <c r="P54" s="112" t="s">
        <v>719</v>
      </c>
      <c r="Q54" s="112" t="s">
        <v>475</v>
      </c>
      <c r="R54" s="106" t="s">
        <v>179</v>
      </c>
      <c r="S54" s="106" t="s">
        <v>683</v>
      </c>
      <c r="T54" s="112" t="s">
        <v>550</v>
      </c>
      <c r="U54" s="248" t="s">
        <v>551</v>
      </c>
      <c r="V54" s="248" t="s">
        <v>552</v>
      </c>
      <c r="W54" s="248" t="s">
        <v>553</v>
      </c>
      <c r="X54" s="112" t="s">
        <v>99</v>
      </c>
      <c r="Y54" s="112" t="s">
        <v>99</v>
      </c>
      <c r="Z54" s="106"/>
    </row>
    <row r="55" spans="1:26" x14ac:dyDescent="0.25">
      <c r="A55" s="106" t="s">
        <v>720</v>
      </c>
      <c r="B55" s="106" t="s">
        <v>720</v>
      </c>
      <c r="C55" s="112" t="s">
        <v>721</v>
      </c>
      <c r="D55" s="112" t="s">
        <v>54</v>
      </c>
      <c r="E55" s="106" t="s">
        <v>55</v>
      </c>
      <c r="F55" s="112" t="s">
        <v>36</v>
      </c>
      <c r="G55" s="106" t="s">
        <v>184</v>
      </c>
      <c r="H55" s="112" t="s">
        <v>442</v>
      </c>
      <c r="I55" s="115">
        <v>2025</v>
      </c>
      <c r="J55" s="115" t="s">
        <v>39</v>
      </c>
      <c r="K55" s="115">
        <v>2025</v>
      </c>
      <c r="L55" s="115" t="s">
        <v>39</v>
      </c>
      <c r="M55" s="115">
        <v>12</v>
      </c>
      <c r="N55" s="112" t="s">
        <v>41</v>
      </c>
      <c r="O55" s="112" t="s">
        <v>722</v>
      </c>
      <c r="P55" s="112" t="s">
        <v>723</v>
      </c>
      <c r="Q55" s="112" t="s">
        <v>475</v>
      </c>
      <c r="R55" s="112">
        <v>518210</v>
      </c>
      <c r="S55" s="112" t="s">
        <v>724</v>
      </c>
      <c r="T55" s="112" t="s">
        <v>635</v>
      </c>
      <c r="U55" s="248" t="s">
        <v>636</v>
      </c>
      <c r="V55" s="248" t="s">
        <v>460</v>
      </c>
      <c r="W55" s="248" t="s">
        <v>461</v>
      </c>
      <c r="X55" s="112" t="s">
        <v>99</v>
      </c>
      <c r="Y55" s="112" t="s">
        <v>99</v>
      </c>
      <c r="Z55" s="106"/>
    </row>
    <row r="56" spans="1:26" ht="25.5" x14ac:dyDescent="0.25">
      <c r="A56" s="106" t="s">
        <v>725</v>
      </c>
      <c r="B56" s="106" t="s">
        <v>726</v>
      </c>
      <c r="C56" s="112" t="s">
        <v>717</v>
      </c>
      <c r="D56" s="112" t="s">
        <v>54</v>
      </c>
      <c r="E56" s="106" t="s">
        <v>55</v>
      </c>
      <c r="F56" s="112" t="s">
        <v>36</v>
      </c>
      <c r="G56" s="106" t="s">
        <v>184</v>
      </c>
      <c r="H56" s="112" t="s">
        <v>442</v>
      </c>
      <c r="I56" s="115">
        <v>2025</v>
      </c>
      <c r="J56" s="115" t="s">
        <v>39</v>
      </c>
      <c r="K56" s="115">
        <v>2025</v>
      </c>
      <c r="L56" s="115" t="s">
        <v>40</v>
      </c>
      <c r="M56" s="115">
        <v>12</v>
      </c>
      <c r="N56" s="112" t="s">
        <v>41</v>
      </c>
      <c r="O56" s="112" t="s">
        <v>727</v>
      </c>
      <c r="P56" s="106" t="s">
        <v>728</v>
      </c>
      <c r="Q56" s="112" t="s">
        <v>475</v>
      </c>
      <c r="R56" s="112" t="s">
        <v>729</v>
      </c>
      <c r="S56" s="106" t="s">
        <v>730</v>
      </c>
      <c r="T56" s="112" t="s">
        <v>731</v>
      </c>
      <c r="U56" s="248" t="s">
        <v>732</v>
      </c>
      <c r="V56" s="248" t="s">
        <v>462</v>
      </c>
      <c r="W56" s="248" t="s">
        <v>463</v>
      </c>
      <c r="X56" s="112" t="s">
        <v>99</v>
      </c>
      <c r="Y56" s="112" t="s">
        <v>99</v>
      </c>
      <c r="Z56" s="106" t="s">
        <v>52</v>
      </c>
    </row>
    <row r="57" spans="1:26" ht="25.5" x14ac:dyDescent="0.25">
      <c r="A57" s="106" t="s">
        <v>733</v>
      </c>
      <c r="B57" s="106" t="s">
        <v>734</v>
      </c>
      <c r="C57" s="112" t="s">
        <v>735</v>
      </c>
      <c r="D57" s="112" t="s">
        <v>54</v>
      </c>
      <c r="E57" s="106" t="s">
        <v>55</v>
      </c>
      <c r="F57" s="112" t="s">
        <v>36</v>
      </c>
      <c r="G57" s="106" t="s">
        <v>229</v>
      </c>
      <c r="H57" s="112" t="s">
        <v>442</v>
      </c>
      <c r="I57" s="115">
        <v>2025</v>
      </c>
      <c r="J57" s="115" t="s">
        <v>39</v>
      </c>
      <c r="K57" s="115">
        <v>2025</v>
      </c>
      <c r="L57" s="115" t="s">
        <v>40</v>
      </c>
      <c r="M57" s="115">
        <v>12</v>
      </c>
      <c r="N57" s="112" t="s">
        <v>41</v>
      </c>
      <c r="O57" s="112" t="s">
        <v>736</v>
      </c>
      <c r="P57" s="106" t="s">
        <v>737</v>
      </c>
      <c r="Q57" s="112" t="s">
        <v>738</v>
      </c>
      <c r="R57" s="106" t="s">
        <v>739</v>
      </c>
      <c r="S57" s="106" t="s">
        <v>730</v>
      </c>
      <c r="T57" s="112" t="s">
        <v>731</v>
      </c>
      <c r="U57" s="248" t="s">
        <v>732</v>
      </c>
      <c r="V57" s="248" t="s">
        <v>462</v>
      </c>
      <c r="W57" s="248" t="s">
        <v>463</v>
      </c>
      <c r="X57" s="112" t="s">
        <v>99</v>
      </c>
      <c r="Y57" s="112" t="s">
        <v>99</v>
      </c>
      <c r="Z57" s="106" t="s">
        <v>52</v>
      </c>
    </row>
    <row r="58" spans="1:26" ht="25.5" x14ac:dyDescent="0.25">
      <c r="A58" s="106" t="s">
        <v>740</v>
      </c>
      <c r="B58" s="106" t="s">
        <v>740</v>
      </c>
      <c r="C58" s="106" t="s">
        <v>565</v>
      </c>
      <c r="D58" s="112" t="s">
        <v>54</v>
      </c>
      <c r="E58" s="106" t="s">
        <v>55</v>
      </c>
      <c r="F58" s="112" t="s">
        <v>36</v>
      </c>
      <c r="G58" s="106" t="s">
        <v>229</v>
      </c>
      <c r="H58" s="112" t="s">
        <v>442</v>
      </c>
      <c r="I58" s="115">
        <v>2025</v>
      </c>
      <c r="J58" s="115" t="s">
        <v>39</v>
      </c>
      <c r="K58" s="115">
        <v>2025</v>
      </c>
      <c r="L58" s="115" t="s">
        <v>39</v>
      </c>
      <c r="M58" s="115">
        <v>12</v>
      </c>
      <c r="N58" s="112" t="s">
        <v>41</v>
      </c>
      <c r="O58" s="112" t="s">
        <v>741</v>
      </c>
      <c r="P58" s="106" t="s">
        <v>742</v>
      </c>
      <c r="Q58" s="112" t="s">
        <v>743</v>
      </c>
      <c r="R58" s="112" t="s">
        <v>744</v>
      </c>
      <c r="S58" s="112" t="s">
        <v>569</v>
      </c>
      <c r="T58" s="112" t="s">
        <v>745</v>
      </c>
      <c r="U58" s="248" t="s">
        <v>746</v>
      </c>
      <c r="V58" s="248" t="s">
        <v>462</v>
      </c>
      <c r="W58" s="195" t="s">
        <v>463</v>
      </c>
      <c r="X58" s="112" t="s">
        <v>99</v>
      </c>
      <c r="Y58" s="112" t="s">
        <v>99</v>
      </c>
      <c r="Z58" s="106"/>
    </row>
    <row r="59" spans="1:26" ht="25.5" x14ac:dyDescent="0.25">
      <c r="A59" s="106" t="s">
        <v>747</v>
      </c>
      <c r="B59" s="106" t="s">
        <v>747</v>
      </c>
      <c r="C59" s="106" t="s">
        <v>565</v>
      </c>
      <c r="D59" s="112" t="s">
        <v>54</v>
      </c>
      <c r="E59" s="106" t="s">
        <v>55</v>
      </c>
      <c r="F59" s="112" t="s">
        <v>36</v>
      </c>
      <c r="G59" s="106" t="s">
        <v>229</v>
      </c>
      <c r="H59" s="112" t="s">
        <v>442</v>
      </c>
      <c r="I59" s="115">
        <v>2025</v>
      </c>
      <c r="J59" s="115" t="s">
        <v>39</v>
      </c>
      <c r="K59" s="115">
        <v>2025</v>
      </c>
      <c r="L59" s="115" t="s">
        <v>39</v>
      </c>
      <c r="M59" s="115">
        <v>12</v>
      </c>
      <c r="N59" s="112" t="s">
        <v>41</v>
      </c>
      <c r="O59" s="112" t="s">
        <v>748</v>
      </c>
      <c r="P59" s="106" t="s">
        <v>535</v>
      </c>
      <c r="Q59" s="112" t="s">
        <v>743</v>
      </c>
      <c r="R59" s="112" t="s">
        <v>744</v>
      </c>
      <c r="S59" s="112" t="s">
        <v>569</v>
      </c>
      <c r="T59" s="112" t="s">
        <v>745</v>
      </c>
      <c r="U59" s="248" t="s">
        <v>746</v>
      </c>
      <c r="V59" s="248" t="s">
        <v>462</v>
      </c>
      <c r="W59" s="195" t="s">
        <v>463</v>
      </c>
      <c r="X59" s="112" t="s">
        <v>99</v>
      </c>
      <c r="Y59" s="112" t="s">
        <v>99</v>
      </c>
      <c r="Z59" s="106"/>
    </row>
    <row r="60" spans="1:26" ht="25.5" x14ac:dyDescent="0.25">
      <c r="A60" s="106" t="s">
        <v>749</v>
      </c>
      <c r="B60" s="106" t="s">
        <v>749</v>
      </c>
      <c r="C60" s="106" t="s">
        <v>565</v>
      </c>
      <c r="D60" s="112" t="s">
        <v>54</v>
      </c>
      <c r="E60" s="106" t="s">
        <v>55</v>
      </c>
      <c r="F60" s="112" t="s">
        <v>36</v>
      </c>
      <c r="G60" s="106" t="s">
        <v>229</v>
      </c>
      <c r="H60" s="112" t="s">
        <v>442</v>
      </c>
      <c r="I60" s="115">
        <v>2025</v>
      </c>
      <c r="J60" s="115" t="s">
        <v>39</v>
      </c>
      <c r="K60" s="115">
        <v>2025</v>
      </c>
      <c r="L60" s="115" t="s">
        <v>39</v>
      </c>
      <c r="M60" s="115">
        <v>12</v>
      </c>
      <c r="N60" s="112" t="s">
        <v>41</v>
      </c>
      <c r="O60" s="112" t="s">
        <v>750</v>
      </c>
      <c r="P60" s="106" t="s">
        <v>751</v>
      </c>
      <c r="Q60" s="112" t="s">
        <v>743</v>
      </c>
      <c r="R60" s="112" t="s">
        <v>744</v>
      </c>
      <c r="S60" s="112" t="s">
        <v>569</v>
      </c>
      <c r="T60" s="112" t="s">
        <v>745</v>
      </c>
      <c r="U60" s="248" t="s">
        <v>746</v>
      </c>
      <c r="V60" s="248" t="s">
        <v>462</v>
      </c>
      <c r="W60" s="195" t="s">
        <v>463</v>
      </c>
      <c r="X60" s="112" t="s">
        <v>99</v>
      </c>
      <c r="Y60" s="112" t="s">
        <v>99</v>
      </c>
      <c r="Z60" s="106"/>
    </row>
    <row r="61" spans="1:26" ht="25.5" x14ac:dyDescent="0.25">
      <c r="A61" s="110" t="s">
        <v>752</v>
      </c>
      <c r="B61" s="110" t="s">
        <v>753</v>
      </c>
      <c r="C61" s="111" t="s">
        <v>754</v>
      </c>
      <c r="D61" s="112" t="s">
        <v>54</v>
      </c>
      <c r="E61" s="110" t="s">
        <v>55</v>
      </c>
      <c r="F61" s="111" t="s">
        <v>36</v>
      </c>
      <c r="G61" s="110" t="s">
        <v>229</v>
      </c>
      <c r="H61" s="111" t="s">
        <v>442</v>
      </c>
      <c r="I61" s="186">
        <v>2025</v>
      </c>
      <c r="J61" s="186" t="s">
        <v>39</v>
      </c>
      <c r="K61" s="186">
        <v>2025</v>
      </c>
      <c r="L61" s="186" t="s">
        <v>39</v>
      </c>
      <c r="M61" s="186">
        <v>60</v>
      </c>
      <c r="N61" s="111" t="s">
        <v>41</v>
      </c>
      <c r="O61" s="111" t="s">
        <v>755</v>
      </c>
      <c r="P61" s="111" t="s">
        <v>756</v>
      </c>
      <c r="Q61" s="111" t="s">
        <v>475</v>
      </c>
      <c r="R61" s="111">
        <v>541519</v>
      </c>
      <c r="S61" s="111" t="s">
        <v>757</v>
      </c>
      <c r="T61" s="111" t="s">
        <v>758</v>
      </c>
      <c r="U61" s="248" t="s">
        <v>759</v>
      </c>
      <c r="V61" s="248" t="s">
        <v>552</v>
      </c>
      <c r="W61" s="248" t="s">
        <v>553</v>
      </c>
      <c r="X61" s="112" t="s">
        <v>99</v>
      </c>
      <c r="Y61" s="111" t="s">
        <v>99</v>
      </c>
      <c r="Z61" s="110" t="s">
        <v>52</v>
      </c>
    </row>
    <row r="62" spans="1:26" ht="25.5" x14ac:dyDescent="0.25">
      <c r="A62" s="110" t="s">
        <v>760</v>
      </c>
      <c r="B62" s="110" t="s">
        <v>761</v>
      </c>
      <c r="C62" s="111" t="s">
        <v>762</v>
      </c>
      <c r="D62" s="112" t="s">
        <v>54</v>
      </c>
      <c r="E62" s="110" t="s">
        <v>55</v>
      </c>
      <c r="F62" s="111" t="s">
        <v>36</v>
      </c>
      <c r="G62" s="110" t="s">
        <v>229</v>
      </c>
      <c r="H62" s="111" t="s">
        <v>442</v>
      </c>
      <c r="I62" s="186">
        <v>2025</v>
      </c>
      <c r="J62" s="186" t="s">
        <v>39</v>
      </c>
      <c r="K62" s="186">
        <v>2025</v>
      </c>
      <c r="L62" s="186" t="s">
        <v>40</v>
      </c>
      <c r="M62" s="186">
        <v>12</v>
      </c>
      <c r="N62" s="111" t="s">
        <v>41</v>
      </c>
      <c r="O62" s="111" t="s">
        <v>763</v>
      </c>
      <c r="P62" s="111" t="s">
        <v>764</v>
      </c>
      <c r="Q62" s="111" t="s">
        <v>765</v>
      </c>
      <c r="R62" s="111">
        <v>511210</v>
      </c>
      <c r="S62" s="111" t="s">
        <v>569</v>
      </c>
      <c r="T62" s="111" t="s">
        <v>758</v>
      </c>
      <c r="U62" s="248" t="s">
        <v>759</v>
      </c>
      <c r="V62" s="248" t="s">
        <v>552</v>
      </c>
      <c r="W62" s="248" t="s">
        <v>553</v>
      </c>
      <c r="X62" s="112" t="s">
        <v>99</v>
      </c>
      <c r="Y62" s="111" t="s">
        <v>99</v>
      </c>
      <c r="Z62" s="110" t="s">
        <v>52</v>
      </c>
    </row>
    <row r="63" spans="1:26" ht="25.5" x14ac:dyDescent="0.25">
      <c r="A63" s="110" t="s">
        <v>766</v>
      </c>
      <c r="B63" s="110" t="s">
        <v>767</v>
      </c>
      <c r="C63" s="111" t="s">
        <v>768</v>
      </c>
      <c r="D63" s="112" t="s">
        <v>54</v>
      </c>
      <c r="E63" s="110" t="s">
        <v>55</v>
      </c>
      <c r="F63" s="111" t="s">
        <v>36</v>
      </c>
      <c r="G63" s="110" t="s">
        <v>229</v>
      </c>
      <c r="H63" s="111" t="s">
        <v>442</v>
      </c>
      <c r="I63" s="186">
        <v>2025</v>
      </c>
      <c r="J63" s="186" t="s">
        <v>39</v>
      </c>
      <c r="K63" s="186">
        <v>2025</v>
      </c>
      <c r="L63" s="186" t="s">
        <v>39</v>
      </c>
      <c r="M63" s="186">
        <v>60</v>
      </c>
      <c r="N63" s="111" t="s">
        <v>41</v>
      </c>
      <c r="O63" s="111" t="s">
        <v>769</v>
      </c>
      <c r="P63" s="111" t="s">
        <v>770</v>
      </c>
      <c r="Q63" s="111" t="s">
        <v>56</v>
      </c>
      <c r="R63" s="111">
        <v>541211</v>
      </c>
      <c r="S63" s="111" t="s">
        <v>771</v>
      </c>
      <c r="T63" s="111" t="s">
        <v>758</v>
      </c>
      <c r="U63" s="248" t="s">
        <v>759</v>
      </c>
      <c r="V63" s="248" t="s">
        <v>552</v>
      </c>
      <c r="W63" s="248" t="s">
        <v>553</v>
      </c>
      <c r="X63" s="112" t="s">
        <v>99</v>
      </c>
      <c r="Y63" s="111" t="s">
        <v>99</v>
      </c>
      <c r="Z63" s="110" t="s">
        <v>52</v>
      </c>
    </row>
    <row r="64" spans="1:26" ht="25.5" x14ac:dyDescent="0.25">
      <c r="A64" s="110" t="s">
        <v>772</v>
      </c>
      <c r="B64" s="110" t="s">
        <v>773</v>
      </c>
      <c r="C64" s="111" t="s">
        <v>754</v>
      </c>
      <c r="D64" s="112" t="s">
        <v>54</v>
      </c>
      <c r="E64" s="110" t="s">
        <v>55</v>
      </c>
      <c r="F64" s="111" t="s">
        <v>36</v>
      </c>
      <c r="G64" s="110" t="s">
        <v>229</v>
      </c>
      <c r="H64" s="111" t="s">
        <v>442</v>
      </c>
      <c r="I64" s="186">
        <v>2025</v>
      </c>
      <c r="J64" s="186" t="s">
        <v>39</v>
      </c>
      <c r="K64" s="186">
        <v>2025</v>
      </c>
      <c r="L64" s="186" t="s">
        <v>39</v>
      </c>
      <c r="M64" s="186">
        <v>12</v>
      </c>
      <c r="N64" s="111" t="s">
        <v>41</v>
      </c>
      <c r="O64" s="111" t="s">
        <v>774</v>
      </c>
      <c r="P64" s="111" t="s">
        <v>775</v>
      </c>
      <c r="Q64" s="111" t="s">
        <v>475</v>
      </c>
      <c r="R64" s="111">
        <v>541720</v>
      </c>
      <c r="S64" s="111" t="s">
        <v>776</v>
      </c>
      <c r="T64" s="111" t="s">
        <v>758</v>
      </c>
      <c r="U64" s="248" t="s">
        <v>759</v>
      </c>
      <c r="V64" s="248" t="s">
        <v>552</v>
      </c>
      <c r="W64" s="248" t="s">
        <v>553</v>
      </c>
      <c r="X64" s="112" t="s">
        <v>99</v>
      </c>
      <c r="Y64" s="111" t="s">
        <v>99</v>
      </c>
      <c r="Z64" s="110" t="s">
        <v>52</v>
      </c>
    </row>
    <row r="65" spans="1:26" ht="25.5" x14ac:dyDescent="0.25">
      <c r="A65" s="110" t="s">
        <v>777</v>
      </c>
      <c r="B65" s="110" t="s">
        <v>778</v>
      </c>
      <c r="C65" s="111" t="s">
        <v>779</v>
      </c>
      <c r="D65" s="112" t="s">
        <v>54</v>
      </c>
      <c r="E65" s="110" t="s">
        <v>55</v>
      </c>
      <c r="F65" s="111" t="s">
        <v>36</v>
      </c>
      <c r="G65" s="110" t="s">
        <v>229</v>
      </c>
      <c r="H65" s="111" t="s">
        <v>442</v>
      </c>
      <c r="I65" s="186">
        <v>2025</v>
      </c>
      <c r="J65" s="186" t="s">
        <v>39</v>
      </c>
      <c r="K65" s="186">
        <v>2025</v>
      </c>
      <c r="L65" s="186" t="s">
        <v>39</v>
      </c>
      <c r="M65" s="186">
        <v>12</v>
      </c>
      <c r="N65" s="111" t="s">
        <v>41</v>
      </c>
      <c r="O65" s="111" t="s">
        <v>780</v>
      </c>
      <c r="P65" s="111" t="s">
        <v>781</v>
      </c>
      <c r="Q65" s="111" t="s">
        <v>475</v>
      </c>
      <c r="R65" s="111">
        <v>334111</v>
      </c>
      <c r="S65" s="111" t="s">
        <v>782</v>
      </c>
      <c r="T65" s="111" t="s">
        <v>758</v>
      </c>
      <c r="U65" s="248" t="s">
        <v>759</v>
      </c>
      <c r="V65" s="248" t="s">
        <v>552</v>
      </c>
      <c r="W65" s="248" t="s">
        <v>553</v>
      </c>
      <c r="X65" s="112" t="s">
        <v>99</v>
      </c>
      <c r="Y65" s="111" t="s">
        <v>99</v>
      </c>
      <c r="Z65" s="110" t="s">
        <v>52</v>
      </c>
    </row>
    <row r="66" spans="1:26" ht="25.5" x14ac:dyDescent="0.25">
      <c r="A66" s="110" t="s">
        <v>783</v>
      </c>
      <c r="B66" s="110" t="s">
        <v>784</v>
      </c>
      <c r="C66" s="111" t="s">
        <v>454</v>
      </c>
      <c r="D66" s="112" t="s">
        <v>54</v>
      </c>
      <c r="E66" s="110" t="s">
        <v>124</v>
      </c>
      <c r="F66" s="111" t="s">
        <v>36</v>
      </c>
      <c r="G66" s="110" t="s">
        <v>229</v>
      </c>
      <c r="H66" s="111" t="s">
        <v>442</v>
      </c>
      <c r="I66" s="186">
        <v>2025</v>
      </c>
      <c r="J66" s="186" t="s">
        <v>39</v>
      </c>
      <c r="K66" s="186">
        <v>2025</v>
      </c>
      <c r="L66" s="186" t="s">
        <v>39</v>
      </c>
      <c r="M66" s="186">
        <v>12</v>
      </c>
      <c r="N66" s="111" t="s">
        <v>185</v>
      </c>
      <c r="O66" s="111" t="s">
        <v>186</v>
      </c>
      <c r="P66" s="111" t="s">
        <v>186</v>
      </c>
      <c r="Q66" s="111" t="s">
        <v>475</v>
      </c>
      <c r="R66" s="111">
        <v>541519</v>
      </c>
      <c r="S66" s="111" t="s">
        <v>785</v>
      </c>
      <c r="T66" s="111" t="s">
        <v>758</v>
      </c>
      <c r="U66" s="248" t="s">
        <v>759</v>
      </c>
      <c r="V66" s="248" t="s">
        <v>552</v>
      </c>
      <c r="W66" s="248" t="s">
        <v>553</v>
      </c>
      <c r="X66" s="112" t="s">
        <v>99</v>
      </c>
      <c r="Y66" s="111" t="s">
        <v>99</v>
      </c>
      <c r="Z66" s="110" t="s">
        <v>52</v>
      </c>
    </row>
    <row r="67" spans="1:26" ht="25.5" x14ac:dyDescent="0.25">
      <c r="A67" s="110" t="s">
        <v>786</v>
      </c>
      <c r="B67" s="110" t="s">
        <v>787</v>
      </c>
      <c r="C67" s="111" t="s">
        <v>779</v>
      </c>
      <c r="D67" s="112" t="s">
        <v>54</v>
      </c>
      <c r="E67" s="110" t="s">
        <v>124</v>
      </c>
      <c r="F67" s="111" t="s">
        <v>36</v>
      </c>
      <c r="G67" s="110" t="s">
        <v>229</v>
      </c>
      <c r="H67" s="111" t="s">
        <v>442</v>
      </c>
      <c r="I67" s="186">
        <v>2025</v>
      </c>
      <c r="J67" s="186" t="s">
        <v>39</v>
      </c>
      <c r="K67" s="186">
        <v>2025</v>
      </c>
      <c r="L67" s="186" t="s">
        <v>39</v>
      </c>
      <c r="M67" s="186">
        <v>60</v>
      </c>
      <c r="N67" s="111" t="s">
        <v>41</v>
      </c>
      <c r="O67" s="111" t="s">
        <v>788</v>
      </c>
      <c r="P67" s="111" t="s">
        <v>789</v>
      </c>
      <c r="Q67" s="111" t="s">
        <v>475</v>
      </c>
      <c r="R67" s="111">
        <v>517111</v>
      </c>
      <c r="S67" s="111" t="s">
        <v>549</v>
      </c>
      <c r="T67" s="111" t="s">
        <v>758</v>
      </c>
      <c r="U67" s="248" t="s">
        <v>759</v>
      </c>
      <c r="V67" s="248" t="s">
        <v>552</v>
      </c>
      <c r="W67" s="248" t="s">
        <v>553</v>
      </c>
      <c r="X67" s="112" t="s">
        <v>99</v>
      </c>
      <c r="Y67" s="111" t="s">
        <v>99</v>
      </c>
      <c r="Z67" s="110" t="s">
        <v>52</v>
      </c>
    </row>
    <row r="68" spans="1:26" ht="25.5" x14ac:dyDescent="0.25">
      <c r="A68" s="110" t="s">
        <v>790</v>
      </c>
      <c r="B68" s="110" t="s">
        <v>791</v>
      </c>
      <c r="C68" s="111" t="s">
        <v>792</v>
      </c>
      <c r="D68" s="112" t="s">
        <v>54</v>
      </c>
      <c r="E68" s="110" t="s">
        <v>124</v>
      </c>
      <c r="F68" s="111" t="s">
        <v>36</v>
      </c>
      <c r="G68" s="110" t="s">
        <v>229</v>
      </c>
      <c r="H68" s="111" t="s">
        <v>442</v>
      </c>
      <c r="I68" s="186">
        <v>2025</v>
      </c>
      <c r="J68" s="186" t="s">
        <v>39</v>
      </c>
      <c r="K68" s="186">
        <v>2025</v>
      </c>
      <c r="L68" s="186" t="s">
        <v>39</v>
      </c>
      <c r="M68" s="186">
        <v>60</v>
      </c>
      <c r="N68" s="111" t="s">
        <v>41</v>
      </c>
      <c r="O68" s="111" t="s">
        <v>793</v>
      </c>
      <c r="P68" s="111" t="s">
        <v>794</v>
      </c>
      <c r="Q68" s="111" t="s">
        <v>475</v>
      </c>
      <c r="R68" s="111">
        <v>513210</v>
      </c>
      <c r="S68" s="111" t="s">
        <v>569</v>
      </c>
      <c r="T68" s="111" t="s">
        <v>758</v>
      </c>
      <c r="U68" s="248" t="s">
        <v>759</v>
      </c>
      <c r="V68" s="248" t="s">
        <v>552</v>
      </c>
      <c r="W68" s="248" t="s">
        <v>553</v>
      </c>
      <c r="X68" s="112" t="s">
        <v>99</v>
      </c>
      <c r="Y68" s="111" t="s">
        <v>99</v>
      </c>
      <c r="Z68" s="110" t="s">
        <v>52</v>
      </c>
    </row>
    <row r="69" spans="1:26" ht="25.5" x14ac:dyDescent="0.25">
      <c r="A69" s="110" t="s">
        <v>795</v>
      </c>
      <c r="B69" s="110" t="s">
        <v>796</v>
      </c>
      <c r="C69" s="111" t="s">
        <v>797</v>
      </c>
      <c r="D69" s="112" t="s">
        <v>54</v>
      </c>
      <c r="E69" s="110" t="s">
        <v>55</v>
      </c>
      <c r="F69" s="111" t="s">
        <v>36</v>
      </c>
      <c r="G69" s="110" t="s">
        <v>229</v>
      </c>
      <c r="H69" s="111" t="s">
        <v>442</v>
      </c>
      <c r="I69" s="186">
        <v>2025</v>
      </c>
      <c r="J69" s="186" t="s">
        <v>39</v>
      </c>
      <c r="K69" s="186">
        <v>2025</v>
      </c>
      <c r="L69" s="186" t="s">
        <v>39</v>
      </c>
      <c r="M69" s="186">
        <v>60</v>
      </c>
      <c r="N69" s="111" t="s">
        <v>185</v>
      </c>
      <c r="O69" s="111" t="s">
        <v>186</v>
      </c>
      <c r="P69" s="111" t="s">
        <v>186</v>
      </c>
      <c r="Q69" s="111" t="s">
        <v>798</v>
      </c>
      <c r="R69" s="111">
        <v>541519</v>
      </c>
      <c r="S69" s="111" t="s">
        <v>799</v>
      </c>
      <c r="T69" s="111" t="s">
        <v>758</v>
      </c>
      <c r="U69" s="248" t="s">
        <v>759</v>
      </c>
      <c r="V69" s="248" t="s">
        <v>552</v>
      </c>
      <c r="W69" s="248" t="s">
        <v>553</v>
      </c>
      <c r="X69" s="112" t="s">
        <v>99</v>
      </c>
      <c r="Y69" s="111" t="s">
        <v>99</v>
      </c>
      <c r="Z69" s="110" t="s">
        <v>52</v>
      </c>
    </row>
    <row r="70" spans="1:26" ht="25.5" x14ac:dyDescent="0.25">
      <c r="A70" s="110" t="s">
        <v>800</v>
      </c>
      <c r="B70" s="110" t="s">
        <v>801</v>
      </c>
      <c r="C70" s="111" t="s">
        <v>802</v>
      </c>
      <c r="D70" s="112" t="s">
        <v>54</v>
      </c>
      <c r="E70" s="110" t="s">
        <v>55</v>
      </c>
      <c r="F70" s="111" t="s">
        <v>36</v>
      </c>
      <c r="G70" s="110" t="s">
        <v>229</v>
      </c>
      <c r="H70" s="111" t="s">
        <v>442</v>
      </c>
      <c r="I70" s="186">
        <v>2025</v>
      </c>
      <c r="J70" s="186" t="s">
        <v>39</v>
      </c>
      <c r="K70" s="186">
        <v>2025</v>
      </c>
      <c r="L70" s="186" t="s">
        <v>39</v>
      </c>
      <c r="M70" s="186">
        <v>36</v>
      </c>
      <c r="N70" s="111" t="s">
        <v>41</v>
      </c>
      <c r="O70" s="111" t="s">
        <v>803</v>
      </c>
      <c r="P70" s="111" t="s">
        <v>535</v>
      </c>
      <c r="Q70" s="111" t="s">
        <v>475</v>
      </c>
      <c r="R70" s="111">
        <v>541519</v>
      </c>
      <c r="S70" s="111" t="s">
        <v>677</v>
      </c>
      <c r="T70" s="111" t="s">
        <v>758</v>
      </c>
      <c r="U70" s="248" t="s">
        <v>759</v>
      </c>
      <c r="V70" s="248" t="s">
        <v>552</v>
      </c>
      <c r="W70" s="248" t="s">
        <v>553</v>
      </c>
      <c r="X70" s="112" t="s">
        <v>99</v>
      </c>
      <c r="Y70" s="111" t="s">
        <v>99</v>
      </c>
      <c r="Z70" s="110" t="s">
        <v>52</v>
      </c>
    </row>
    <row r="71" spans="1:26" x14ac:dyDescent="0.25">
      <c r="A71" s="113" t="s">
        <v>804</v>
      </c>
      <c r="B71" s="113" t="s">
        <v>805</v>
      </c>
      <c r="C71" s="113" t="s">
        <v>717</v>
      </c>
      <c r="D71" s="113" t="s">
        <v>54</v>
      </c>
      <c r="E71" s="105" t="s">
        <v>124</v>
      </c>
      <c r="F71" s="113" t="s">
        <v>36</v>
      </c>
      <c r="G71" s="105" t="s">
        <v>184</v>
      </c>
      <c r="H71" s="113" t="s">
        <v>442</v>
      </c>
      <c r="I71" s="115">
        <v>2025</v>
      </c>
      <c r="J71" s="115" t="s">
        <v>39</v>
      </c>
      <c r="K71" s="115">
        <v>2025</v>
      </c>
      <c r="L71" s="115" t="s">
        <v>40</v>
      </c>
      <c r="M71" s="115">
        <v>12</v>
      </c>
      <c r="N71" s="113" t="s">
        <v>41</v>
      </c>
      <c r="O71" s="113" t="s">
        <v>806</v>
      </c>
      <c r="P71" s="113" t="s">
        <v>807</v>
      </c>
      <c r="Q71" s="113" t="s">
        <v>475</v>
      </c>
      <c r="R71" s="113" t="s">
        <v>808</v>
      </c>
      <c r="S71" s="113" t="s">
        <v>730</v>
      </c>
      <c r="T71" s="113" t="s">
        <v>731</v>
      </c>
      <c r="U71" s="248" t="s">
        <v>732</v>
      </c>
      <c r="V71" s="248" t="s">
        <v>462</v>
      </c>
      <c r="W71" s="248" t="s">
        <v>809</v>
      </c>
      <c r="X71" s="113" t="s">
        <v>99</v>
      </c>
      <c r="Y71" s="113" t="s">
        <v>99</v>
      </c>
      <c r="Z71" s="110"/>
    </row>
    <row r="72" spans="1:26" x14ac:dyDescent="0.25">
      <c r="A72" s="110" t="s">
        <v>810</v>
      </c>
      <c r="B72" s="110" t="s">
        <v>811</v>
      </c>
      <c r="C72" s="111" t="s">
        <v>812</v>
      </c>
      <c r="D72" s="112" t="s">
        <v>54</v>
      </c>
      <c r="E72" s="110" t="s">
        <v>813</v>
      </c>
      <c r="F72" s="111" t="s">
        <v>36</v>
      </c>
      <c r="G72" s="110" t="s">
        <v>184</v>
      </c>
      <c r="H72" s="111" t="s">
        <v>442</v>
      </c>
      <c r="I72" s="186">
        <v>2025</v>
      </c>
      <c r="J72" s="186" t="s">
        <v>39</v>
      </c>
      <c r="K72" s="186">
        <v>2025</v>
      </c>
      <c r="L72" s="186" t="s">
        <v>40</v>
      </c>
      <c r="M72" s="186">
        <v>12</v>
      </c>
      <c r="N72" s="111" t="s">
        <v>41</v>
      </c>
      <c r="O72" s="111" t="s">
        <v>814</v>
      </c>
      <c r="P72" s="111" t="s">
        <v>815</v>
      </c>
      <c r="Q72" s="111" t="s">
        <v>475</v>
      </c>
      <c r="R72" s="111" t="s">
        <v>729</v>
      </c>
      <c r="S72" s="111" t="s">
        <v>730</v>
      </c>
      <c r="T72" s="111" t="s">
        <v>731</v>
      </c>
      <c r="U72" s="248" t="s">
        <v>732</v>
      </c>
      <c r="V72" s="248" t="s">
        <v>462</v>
      </c>
      <c r="W72" s="248" t="s">
        <v>809</v>
      </c>
      <c r="X72" s="111" t="s">
        <v>99</v>
      </c>
      <c r="Y72" s="111" t="s">
        <v>99</v>
      </c>
      <c r="Z72" s="110"/>
    </row>
    <row r="73" spans="1:26" ht="25.5" x14ac:dyDescent="0.25">
      <c r="A73" s="106" t="s">
        <v>816</v>
      </c>
      <c r="B73" s="106" t="s">
        <v>817</v>
      </c>
      <c r="C73" s="112" t="s">
        <v>818</v>
      </c>
      <c r="D73" s="112" t="s">
        <v>175</v>
      </c>
      <c r="E73" s="106" t="s">
        <v>169</v>
      </c>
      <c r="F73" s="112" t="s">
        <v>36</v>
      </c>
      <c r="G73" s="106" t="s">
        <v>176</v>
      </c>
      <c r="H73" s="112" t="s">
        <v>442</v>
      </c>
      <c r="I73" s="274">
        <v>2025</v>
      </c>
      <c r="J73" s="115" t="s">
        <v>40</v>
      </c>
      <c r="K73" s="115">
        <v>2026</v>
      </c>
      <c r="L73" s="115" t="s">
        <v>61</v>
      </c>
      <c r="M73" s="115" t="s">
        <v>819</v>
      </c>
      <c r="N73" s="112" t="s">
        <v>41</v>
      </c>
      <c r="O73" s="112" t="s">
        <v>820</v>
      </c>
      <c r="P73" s="106" t="s">
        <v>821</v>
      </c>
      <c r="Q73" s="112" t="s">
        <v>822</v>
      </c>
      <c r="R73" s="106" t="s">
        <v>823</v>
      </c>
      <c r="S73" s="106" t="s">
        <v>824</v>
      </c>
      <c r="T73" s="112" t="s">
        <v>476</v>
      </c>
      <c r="U73" s="248" t="s">
        <v>477</v>
      </c>
      <c r="V73" s="248" t="s">
        <v>462</v>
      </c>
      <c r="W73" s="195" t="s">
        <v>463</v>
      </c>
      <c r="X73" s="112" t="s">
        <v>162</v>
      </c>
      <c r="Y73" s="112" t="s">
        <v>162</v>
      </c>
      <c r="Z73" s="106"/>
    </row>
    <row r="74" spans="1:26" ht="25.5" x14ac:dyDescent="0.25">
      <c r="A74" s="105" t="s">
        <v>790</v>
      </c>
      <c r="B74" s="105" t="s">
        <v>825</v>
      </c>
      <c r="C74" s="113" t="s">
        <v>826</v>
      </c>
      <c r="D74" s="113" t="s">
        <v>54</v>
      </c>
      <c r="E74" s="105" t="s">
        <v>71</v>
      </c>
      <c r="F74" s="113" t="s">
        <v>36</v>
      </c>
      <c r="G74" s="105" t="s">
        <v>184</v>
      </c>
      <c r="H74" s="113" t="s">
        <v>442</v>
      </c>
      <c r="I74" s="115">
        <v>2025</v>
      </c>
      <c r="J74" s="115" t="s">
        <v>40</v>
      </c>
      <c r="K74" s="115">
        <v>2025</v>
      </c>
      <c r="L74" s="115" t="s">
        <v>40</v>
      </c>
      <c r="M74" s="115" t="s">
        <v>37</v>
      </c>
      <c r="N74" s="113" t="s">
        <v>41</v>
      </c>
      <c r="O74" s="113" t="s">
        <v>827</v>
      </c>
      <c r="P74" s="105" t="s">
        <v>794</v>
      </c>
      <c r="Q74" s="113" t="s">
        <v>37</v>
      </c>
      <c r="R74" s="105" t="s">
        <v>682</v>
      </c>
      <c r="S74" s="105" t="s">
        <v>526</v>
      </c>
      <c r="T74" s="113" t="s">
        <v>828</v>
      </c>
      <c r="U74" s="248" t="s">
        <v>495</v>
      </c>
      <c r="V74" s="248" t="s">
        <v>462</v>
      </c>
      <c r="W74" s="195" t="s">
        <v>463</v>
      </c>
      <c r="X74" s="113" t="s">
        <v>99</v>
      </c>
      <c r="Y74" s="113" t="s">
        <v>99</v>
      </c>
      <c r="Z74" s="105" t="s">
        <v>52</v>
      </c>
    </row>
    <row r="75" spans="1:26" x14ac:dyDescent="0.25">
      <c r="A75" s="106" t="s">
        <v>829</v>
      </c>
      <c r="B75" s="106" t="s">
        <v>829</v>
      </c>
      <c r="C75" s="112" t="s">
        <v>830</v>
      </c>
      <c r="D75" s="112" t="s">
        <v>54</v>
      </c>
      <c r="E75" s="106" t="s">
        <v>71</v>
      </c>
      <c r="F75" s="112" t="s">
        <v>36</v>
      </c>
      <c r="G75" s="106" t="s">
        <v>184</v>
      </c>
      <c r="H75" s="112" t="s">
        <v>442</v>
      </c>
      <c r="I75" s="115">
        <v>2025</v>
      </c>
      <c r="J75" s="115" t="s">
        <v>40</v>
      </c>
      <c r="K75" s="115">
        <v>2025</v>
      </c>
      <c r="L75" s="115" t="s">
        <v>40</v>
      </c>
      <c r="M75" s="115">
        <v>12</v>
      </c>
      <c r="N75" s="112" t="s">
        <v>41</v>
      </c>
      <c r="O75" s="112" t="s">
        <v>831</v>
      </c>
      <c r="P75" s="112" t="s">
        <v>832</v>
      </c>
      <c r="Q75" s="112" t="s">
        <v>475</v>
      </c>
      <c r="R75" s="112">
        <v>519130</v>
      </c>
      <c r="S75" s="112" t="s">
        <v>696</v>
      </c>
      <c r="T75" s="112" t="s">
        <v>635</v>
      </c>
      <c r="U75" s="248" t="s">
        <v>636</v>
      </c>
      <c r="V75" s="248" t="s">
        <v>460</v>
      </c>
      <c r="W75" s="248" t="s">
        <v>461</v>
      </c>
      <c r="X75" s="112" t="s">
        <v>99</v>
      </c>
      <c r="Y75" s="112" t="s">
        <v>99</v>
      </c>
      <c r="Z75" s="106"/>
    </row>
    <row r="76" spans="1:26" x14ac:dyDescent="0.25">
      <c r="A76" s="110" t="s">
        <v>833</v>
      </c>
      <c r="B76" s="110" t="s">
        <v>834</v>
      </c>
      <c r="C76" s="111" t="s">
        <v>779</v>
      </c>
      <c r="D76" s="112" t="s">
        <v>54</v>
      </c>
      <c r="E76" s="110" t="s">
        <v>55</v>
      </c>
      <c r="F76" s="111" t="s">
        <v>36</v>
      </c>
      <c r="G76" s="110" t="s">
        <v>184</v>
      </c>
      <c r="H76" s="111" t="s">
        <v>442</v>
      </c>
      <c r="I76" s="186">
        <v>2025</v>
      </c>
      <c r="J76" s="186" t="s">
        <v>40</v>
      </c>
      <c r="K76" s="186">
        <v>2025</v>
      </c>
      <c r="L76" s="186" t="s">
        <v>40</v>
      </c>
      <c r="M76" s="186">
        <v>60</v>
      </c>
      <c r="N76" s="111" t="s">
        <v>41</v>
      </c>
      <c r="O76" s="111" t="s">
        <v>835</v>
      </c>
      <c r="P76" s="111" t="s">
        <v>836</v>
      </c>
      <c r="Q76" s="111" t="s">
        <v>475</v>
      </c>
      <c r="R76" s="111" t="s">
        <v>837</v>
      </c>
      <c r="S76" s="111" t="s">
        <v>838</v>
      </c>
      <c r="T76" s="111" t="s">
        <v>839</v>
      </c>
      <c r="U76" s="248" t="s">
        <v>840</v>
      </c>
      <c r="V76" s="248" t="s">
        <v>462</v>
      </c>
      <c r="W76" s="248" t="s">
        <v>463</v>
      </c>
      <c r="X76" s="112" t="s">
        <v>99</v>
      </c>
      <c r="Y76" s="111" t="s">
        <v>99</v>
      </c>
      <c r="Z76" s="110"/>
    </row>
    <row r="77" spans="1:26" ht="38.25" x14ac:dyDescent="0.25">
      <c r="A77" s="106" t="s">
        <v>841</v>
      </c>
      <c r="B77" s="106" t="s">
        <v>842</v>
      </c>
      <c r="C77" s="112" t="s">
        <v>497</v>
      </c>
      <c r="D77" s="112" t="s">
        <v>54</v>
      </c>
      <c r="E77" s="106" t="s">
        <v>55</v>
      </c>
      <c r="F77" s="112" t="s">
        <v>36</v>
      </c>
      <c r="G77" s="106" t="s">
        <v>72</v>
      </c>
      <c r="H77" s="112" t="s">
        <v>442</v>
      </c>
      <c r="I77" s="115">
        <v>2025</v>
      </c>
      <c r="J77" s="115" t="s">
        <v>40</v>
      </c>
      <c r="K77" s="115">
        <v>2026</v>
      </c>
      <c r="L77" s="115" t="s">
        <v>61</v>
      </c>
      <c r="M77" s="115">
        <v>12</v>
      </c>
      <c r="N77" s="112" t="s">
        <v>41</v>
      </c>
      <c r="O77" s="112" t="s">
        <v>843</v>
      </c>
      <c r="P77" s="112" t="s">
        <v>844</v>
      </c>
      <c r="Q77" s="112" t="s">
        <v>475</v>
      </c>
      <c r="R77" s="106" t="s">
        <v>179</v>
      </c>
      <c r="S77" s="106" t="s">
        <v>683</v>
      </c>
      <c r="T77" s="112" t="s">
        <v>550</v>
      </c>
      <c r="U77" s="248" t="s">
        <v>551</v>
      </c>
      <c r="V77" s="248" t="s">
        <v>552</v>
      </c>
      <c r="W77" s="248" t="s">
        <v>553</v>
      </c>
      <c r="X77" s="112" t="s">
        <v>99</v>
      </c>
      <c r="Y77" s="112" t="s">
        <v>99</v>
      </c>
      <c r="Z77" s="106" t="s">
        <v>52</v>
      </c>
    </row>
    <row r="78" spans="1:26" x14ac:dyDescent="0.25">
      <c r="A78" s="106" t="s">
        <v>845</v>
      </c>
      <c r="B78" s="106" t="s">
        <v>845</v>
      </c>
      <c r="C78" s="112" t="s">
        <v>846</v>
      </c>
      <c r="D78" s="112" t="s">
        <v>54</v>
      </c>
      <c r="E78" s="106" t="s">
        <v>55</v>
      </c>
      <c r="F78" s="112" t="s">
        <v>36</v>
      </c>
      <c r="G78" s="106" t="s">
        <v>72</v>
      </c>
      <c r="H78" s="112" t="s">
        <v>442</v>
      </c>
      <c r="I78" s="115">
        <v>2025</v>
      </c>
      <c r="J78" s="115" t="s">
        <v>40</v>
      </c>
      <c r="K78" s="115">
        <v>2025</v>
      </c>
      <c r="L78" s="115" t="s">
        <v>40</v>
      </c>
      <c r="M78" s="115">
        <v>12</v>
      </c>
      <c r="N78" s="112" t="s">
        <v>41</v>
      </c>
      <c r="O78" s="112" t="s">
        <v>847</v>
      </c>
      <c r="P78" s="112" t="s">
        <v>713</v>
      </c>
      <c r="Q78" s="112" t="s">
        <v>475</v>
      </c>
      <c r="R78" s="112">
        <v>541519</v>
      </c>
      <c r="S78" s="112" t="s">
        <v>634</v>
      </c>
      <c r="T78" s="112" t="s">
        <v>635</v>
      </c>
      <c r="U78" s="248" t="s">
        <v>636</v>
      </c>
      <c r="V78" s="248" t="s">
        <v>460</v>
      </c>
      <c r="W78" s="248" t="s">
        <v>461</v>
      </c>
      <c r="X78" s="112" t="s">
        <v>99</v>
      </c>
      <c r="Y78" s="112" t="s">
        <v>99</v>
      </c>
      <c r="Z78" s="106"/>
    </row>
    <row r="79" spans="1:26" x14ac:dyDescent="0.25">
      <c r="A79" s="106" t="s">
        <v>848</v>
      </c>
      <c r="B79" s="106" t="s">
        <v>848</v>
      </c>
      <c r="C79" s="112" t="s">
        <v>454</v>
      </c>
      <c r="D79" s="112" t="s">
        <v>54</v>
      </c>
      <c r="E79" s="106" t="s">
        <v>55</v>
      </c>
      <c r="F79" s="112" t="s">
        <v>36</v>
      </c>
      <c r="G79" s="106" t="s">
        <v>72</v>
      </c>
      <c r="H79" s="112" t="s">
        <v>442</v>
      </c>
      <c r="I79" s="115">
        <v>2025</v>
      </c>
      <c r="J79" s="115" t="s">
        <v>40</v>
      </c>
      <c r="K79" s="115">
        <v>2025</v>
      </c>
      <c r="L79" s="115" t="s">
        <v>40</v>
      </c>
      <c r="M79" s="115">
        <v>12</v>
      </c>
      <c r="N79" s="112" t="s">
        <v>41</v>
      </c>
      <c r="O79" s="112" t="s">
        <v>849</v>
      </c>
      <c r="P79" s="112" t="s">
        <v>850</v>
      </c>
      <c r="Q79" s="112" t="s">
        <v>475</v>
      </c>
      <c r="R79" s="112">
        <v>541519</v>
      </c>
      <c r="S79" s="112" t="s">
        <v>851</v>
      </c>
      <c r="T79" s="112" t="s">
        <v>635</v>
      </c>
      <c r="U79" s="248" t="s">
        <v>636</v>
      </c>
      <c r="V79" s="248" t="s">
        <v>460</v>
      </c>
      <c r="W79" s="248" t="s">
        <v>461</v>
      </c>
      <c r="X79" s="112" t="s">
        <v>99</v>
      </c>
      <c r="Y79" s="112" t="s">
        <v>99</v>
      </c>
      <c r="Z79" s="106"/>
    </row>
    <row r="80" spans="1:26" x14ac:dyDescent="0.25">
      <c r="A80" s="106" t="s">
        <v>852</v>
      </c>
      <c r="B80" s="106" t="s">
        <v>852</v>
      </c>
      <c r="C80" s="112" t="s">
        <v>853</v>
      </c>
      <c r="D80" s="112" t="s">
        <v>54</v>
      </c>
      <c r="E80" s="106" t="s">
        <v>55</v>
      </c>
      <c r="F80" s="112" t="s">
        <v>36</v>
      </c>
      <c r="G80" s="106" t="s">
        <v>72</v>
      </c>
      <c r="H80" s="112" t="s">
        <v>442</v>
      </c>
      <c r="I80" s="115">
        <v>2025</v>
      </c>
      <c r="J80" s="115" t="s">
        <v>40</v>
      </c>
      <c r="K80" s="115">
        <v>2025</v>
      </c>
      <c r="L80" s="115" t="s">
        <v>40</v>
      </c>
      <c r="M80" s="115">
        <v>12</v>
      </c>
      <c r="N80" s="112" t="s">
        <v>41</v>
      </c>
      <c r="O80" s="112" t="s">
        <v>854</v>
      </c>
      <c r="P80" s="112" t="s">
        <v>855</v>
      </c>
      <c r="Q80" s="112" t="s">
        <v>475</v>
      </c>
      <c r="R80" s="112">
        <v>561611</v>
      </c>
      <c r="S80" s="112" t="s">
        <v>856</v>
      </c>
      <c r="T80" s="112" t="s">
        <v>635</v>
      </c>
      <c r="U80" s="248" t="s">
        <v>636</v>
      </c>
      <c r="V80" s="248" t="s">
        <v>460</v>
      </c>
      <c r="W80" s="248" t="s">
        <v>461</v>
      </c>
      <c r="X80" s="112" t="s">
        <v>99</v>
      </c>
      <c r="Y80" s="112" t="s">
        <v>99</v>
      </c>
      <c r="Z80" s="106"/>
    </row>
    <row r="81" spans="1:26" ht="25.5" x14ac:dyDescent="0.25">
      <c r="A81" s="106" t="s">
        <v>857</v>
      </c>
      <c r="B81" s="106" t="s">
        <v>857</v>
      </c>
      <c r="C81" s="112" t="s">
        <v>853</v>
      </c>
      <c r="D81" s="112" t="s">
        <v>54</v>
      </c>
      <c r="E81" s="106" t="s">
        <v>60</v>
      </c>
      <c r="F81" s="112" t="s">
        <v>36</v>
      </c>
      <c r="G81" s="106" t="s">
        <v>184</v>
      </c>
      <c r="H81" s="112" t="s">
        <v>442</v>
      </c>
      <c r="I81" s="115">
        <v>2025</v>
      </c>
      <c r="J81" s="115" t="s">
        <v>40</v>
      </c>
      <c r="K81" s="115">
        <v>2025</v>
      </c>
      <c r="L81" s="115" t="s">
        <v>40</v>
      </c>
      <c r="M81" s="115">
        <v>12</v>
      </c>
      <c r="N81" s="112" t="s">
        <v>41</v>
      </c>
      <c r="O81" s="112" t="s">
        <v>858</v>
      </c>
      <c r="P81" s="112" t="s">
        <v>859</v>
      </c>
      <c r="Q81" s="112" t="s">
        <v>475</v>
      </c>
      <c r="R81" s="112">
        <v>541519</v>
      </c>
      <c r="S81" s="112" t="s">
        <v>860</v>
      </c>
      <c r="T81" s="112" t="s">
        <v>635</v>
      </c>
      <c r="U81" s="248" t="s">
        <v>636</v>
      </c>
      <c r="V81" s="248" t="s">
        <v>460</v>
      </c>
      <c r="W81" s="248" t="s">
        <v>461</v>
      </c>
      <c r="X81" s="112" t="s">
        <v>99</v>
      </c>
      <c r="Y81" s="112" t="s">
        <v>99</v>
      </c>
      <c r="Z81" s="106"/>
    </row>
    <row r="82" spans="1:26" x14ac:dyDescent="0.25">
      <c r="A82" s="106" t="s">
        <v>295</v>
      </c>
      <c r="B82" s="106" t="s">
        <v>295</v>
      </c>
      <c r="C82" s="112" t="s">
        <v>861</v>
      </c>
      <c r="D82" s="112" t="s">
        <v>54</v>
      </c>
      <c r="E82" s="106" t="s">
        <v>55</v>
      </c>
      <c r="F82" s="112" t="s">
        <v>36</v>
      </c>
      <c r="G82" s="106" t="s">
        <v>184</v>
      </c>
      <c r="H82" s="112" t="s">
        <v>442</v>
      </c>
      <c r="I82" s="115">
        <v>2025</v>
      </c>
      <c r="J82" s="115" t="s">
        <v>40</v>
      </c>
      <c r="K82" s="115">
        <v>2025</v>
      </c>
      <c r="L82" s="115" t="s">
        <v>40</v>
      </c>
      <c r="M82" s="115">
        <v>12</v>
      </c>
      <c r="N82" s="112" t="s">
        <v>41</v>
      </c>
      <c r="O82" s="112" t="s">
        <v>862</v>
      </c>
      <c r="P82" s="112" t="s">
        <v>298</v>
      </c>
      <c r="Q82" s="112" t="s">
        <v>475</v>
      </c>
      <c r="R82" s="112">
        <v>811310</v>
      </c>
      <c r="S82" s="112" t="s">
        <v>299</v>
      </c>
      <c r="T82" s="112" t="s">
        <v>635</v>
      </c>
      <c r="U82" s="248" t="s">
        <v>636</v>
      </c>
      <c r="V82" s="248" t="s">
        <v>460</v>
      </c>
      <c r="W82" s="248" t="s">
        <v>461</v>
      </c>
      <c r="X82" s="112" t="s">
        <v>99</v>
      </c>
      <c r="Y82" s="112" t="s">
        <v>99</v>
      </c>
      <c r="Z82" s="106"/>
    </row>
    <row r="83" spans="1:26" ht="51" x14ac:dyDescent="0.25">
      <c r="A83" s="110" t="s">
        <v>863</v>
      </c>
      <c r="B83" s="110" t="s">
        <v>864</v>
      </c>
      <c r="C83" s="111" t="s">
        <v>454</v>
      </c>
      <c r="D83" s="112" t="s">
        <v>70</v>
      </c>
      <c r="E83" s="110" t="s">
        <v>55</v>
      </c>
      <c r="F83" s="111" t="s">
        <v>36</v>
      </c>
      <c r="G83" s="110" t="s">
        <v>865</v>
      </c>
      <c r="H83" s="111" t="s">
        <v>442</v>
      </c>
      <c r="I83" s="186">
        <v>2025</v>
      </c>
      <c r="J83" s="186" t="s">
        <v>40</v>
      </c>
      <c r="K83" s="186">
        <v>2026</v>
      </c>
      <c r="L83" s="186" t="s">
        <v>93</v>
      </c>
      <c r="M83" s="186">
        <v>60</v>
      </c>
      <c r="N83" s="111" t="s">
        <v>41</v>
      </c>
      <c r="O83" s="111" t="s">
        <v>866</v>
      </c>
      <c r="P83" s="111" t="s">
        <v>867</v>
      </c>
      <c r="Q83" s="111" t="s">
        <v>475</v>
      </c>
      <c r="R83" s="111" t="s">
        <v>512</v>
      </c>
      <c r="S83" s="111" t="s">
        <v>37</v>
      </c>
      <c r="T83" s="111" t="s">
        <v>868</v>
      </c>
      <c r="U83" s="248" t="s">
        <v>869</v>
      </c>
      <c r="V83" s="248" t="s">
        <v>462</v>
      </c>
      <c r="W83" s="248" t="s">
        <v>463</v>
      </c>
      <c r="X83" s="112" t="s">
        <v>51</v>
      </c>
      <c r="Y83" s="111" t="s">
        <v>51</v>
      </c>
      <c r="Z83" s="110"/>
    </row>
    <row r="84" spans="1:26" ht="25.5" x14ac:dyDescent="0.25">
      <c r="A84" s="106" t="s">
        <v>870</v>
      </c>
      <c r="B84" s="106" t="s">
        <v>871</v>
      </c>
      <c r="C84" s="112" t="s">
        <v>735</v>
      </c>
      <c r="D84" s="112" t="s">
        <v>54</v>
      </c>
      <c r="E84" s="106" t="s">
        <v>55</v>
      </c>
      <c r="F84" s="112" t="s">
        <v>36</v>
      </c>
      <c r="G84" s="106" t="s">
        <v>229</v>
      </c>
      <c r="H84" s="112" t="s">
        <v>442</v>
      </c>
      <c r="I84" s="115">
        <v>2025</v>
      </c>
      <c r="J84" s="115" t="s">
        <v>40</v>
      </c>
      <c r="K84" s="115">
        <v>2025</v>
      </c>
      <c r="L84" s="115" t="s">
        <v>40</v>
      </c>
      <c r="M84" s="115">
        <v>12</v>
      </c>
      <c r="N84" s="112" t="s">
        <v>41</v>
      </c>
      <c r="O84" s="112" t="s">
        <v>872</v>
      </c>
      <c r="P84" s="106" t="s">
        <v>873</v>
      </c>
      <c r="Q84" s="112" t="s">
        <v>536</v>
      </c>
      <c r="R84" s="106" t="s">
        <v>739</v>
      </c>
      <c r="S84" s="106" t="s">
        <v>730</v>
      </c>
      <c r="T84" s="112" t="s">
        <v>731</v>
      </c>
      <c r="U84" s="248" t="s">
        <v>732</v>
      </c>
      <c r="V84" s="248" t="s">
        <v>462</v>
      </c>
      <c r="W84" s="248" t="s">
        <v>463</v>
      </c>
      <c r="X84" s="112" t="s">
        <v>99</v>
      </c>
      <c r="Y84" s="112" t="s">
        <v>99</v>
      </c>
      <c r="Z84" s="106" t="s">
        <v>52</v>
      </c>
    </row>
    <row r="85" spans="1:26" ht="25.5" x14ac:dyDescent="0.25">
      <c r="A85" s="106" t="s">
        <v>874</v>
      </c>
      <c r="B85" s="106" t="s">
        <v>875</v>
      </c>
      <c r="C85" s="112" t="s">
        <v>846</v>
      </c>
      <c r="D85" s="112" t="s">
        <v>54</v>
      </c>
      <c r="E85" s="106" t="s">
        <v>55</v>
      </c>
      <c r="F85" s="112" t="s">
        <v>36</v>
      </c>
      <c r="G85" s="106" t="s">
        <v>229</v>
      </c>
      <c r="H85" s="112" t="s">
        <v>442</v>
      </c>
      <c r="I85" s="115">
        <v>2025</v>
      </c>
      <c r="J85" s="115" t="s">
        <v>40</v>
      </c>
      <c r="K85" s="115">
        <v>2025</v>
      </c>
      <c r="L85" s="115" t="s">
        <v>40</v>
      </c>
      <c r="M85" s="115">
        <v>12</v>
      </c>
      <c r="N85" s="112" t="s">
        <v>41</v>
      </c>
      <c r="O85" s="112" t="s">
        <v>876</v>
      </c>
      <c r="P85" s="106" t="s">
        <v>567</v>
      </c>
      <c r="Q85" s="112" t="s">
        <v>475</v>
      </c>
      <c r="R85" s="106" t="s">
        <v>739</v>
      </c>
      <c r="S85" s="106" t="s">
        <v>730</v>
      </c>
      <c r="T85" s="112" t="s">
        <v>731</v>
      </c>
      <c r="U85" s="248" t="s">
        <v>732</v>
      </c>
      <c r="V85" s="248" t="s">
        <v>462</v>
      </c>
      <c r="W85" s="248" t="s">
        <v>463</v>
      </c>
      <c r="X85" s="112" t="s">
        <v>99</v>
      </c>
      <c r="Y85" s="112" t="s">
        <v>99</v>
      </c>
      <c r="Z85" s="106" t="s">
        <v>52</v>
      </c>
    </row>
    <row r="86" spans="1:26" ht="25.5" x14ac:dyDescent="0.25">
      <c r="A86" s="106" t="s">
        <v>877</v>
      </c>
      <c r="B86" s="106" t="s">
        <v>878</v>
      </c>
      <c r="C86" s="112" t="s">
        <v>454</v>
      </c>
      <c r="D86" s="112" t="s">
        <v>54</v>
      </c>
      <c r="E86" s="106" t="s">
        <v>55</v>
      </c>
      <c r="F86" s="112" t="s">
        <v>36</v>
      </c>
      <c r="G86" s="106" t="s">
        <v>229</v>
      </c>
      <c r="H86" s="112" t="s">
        <v>442</v>
      </c>
      <c r="I86" s="115">
        <v>2025</v>
      </c>
      <c r="J86" s="115" t="s">
        <v>40</v>
      </c>
      <c r="K86" s="115">
        <v>2025</v>
      </c>
      <c r="L86" s="115" t="s">
        <v>40</v>
      </c>
      <c r="M86" s="115">
        <v>12</v>
      </c>
      <c r="N86" s="112" t="s">
        <v>41</v>
      </c>
      <c r="O86" s="112" t="s">
        <v>879</v>
      </c>
      <c r="P86" s="106" t="s">
        <v>880</v>
      </c>
      <c r="Q86" s="112" t="s">
        <v>475</v>
      </c>
      <c r="R86" s="106" t="s">
        <v>739</v>
      </c>
      <c r="S86" s="106" t="s">
        <v>730</v>
      </c>
      <c r="T86" s="112" t="s">
        <v>731</v>
      </c>
      <c r="U86" s="248" t="s">
        <v>732</v>
      </c>
      <c r="V86" s="248" t="s">
        <v>462</v>
      </c>
      <c r="W86" s="248" t="s">
        <v>463</v>
      </c>
      <c r="X86" s="112" t="s">
        <v>99</v>
      </c>
      <c r="Y86" s="112" t="s">
        <v>99</v>
      </c>
      <c r="Z86" s="106" t="s">
        <v>52</v>
      </c>
    </row>
    <row r="87" spans="1:26" ht="38.25" x14ac:dyDescent="0.25">
      <c r="A87" s="106" t="s">
        <v>881</v>
      </c>
      <c r="B87" s="106" t="s">
        <v>882</v>
      </c>
      <c r="C87" s="112" t="s">
        <v>883</v>
      </c>
      <c r="D87" s="112" t="s">
        <v>54</v>
      </c>
      <c r="E87" s="106" t="s">
        <v>55</v>
      </c>
      <c r="F87" s="112" t="s">
        <v>36</v>
      </c>
      <c r="G87" s="106" t="s">
        <v>229</v>
      </c>
      <c r="H87" s="112" t="s">
        <v>442</v>
      </c>
      <c r="I87" s="115">
        <v>2025</v>
      </c>
      <c r="J87" s="115" t="s">
        <v>40</v>
      </c>
      <c r="K87" s="115">
        <v>2025</v>
      </c>
      <c r="L87" s="115" t="s">
        <v>40</v>
      </c>
      <c r="M87" s="115">
        <v>12</v>
      </c>
      <c r="N87" s="112" t="s">
        <v>41</v>
      </c>
      <c r="O87" s="112" t="s">
        <v>884</v>
      </c>
      <c r="P87" s="106" t="s">
        <v>885</v>
      </c>
      <c r="Q87" s="112" t="s">
        <v>475</v>
      </c>
      <c r="R87" s="106" t="s">
        <v>739</v>
      </c>
      <c r="S87" s="106" t="s">
        <v>730</v>
      </c>
      <c r="T87" s="112" t="s">
        <v>731</v>
      </c>
      <c r="U87" s="248" t="s">
        <v>732</v>
      </c>
      <c r="V87" s="248" t="s">
        <v>462</v>
      </c>
      <c r="W87" s="248" t="s">
        <v>463</v>
      </c>
      <c r="X87" s="112" t="s">
        <v>99</v>
      </c>
      <c r="Y87" s="112" t="s">
        <v>99</v>
      </c>
      <c r="Z87" s="106" t="s">
        <v>52</v>
      </c>
    </row>
    <row r="88" spans="1:26" ht="25.5" x14ac:dyDescent="0.25">
      <c r="A88" s="106" t="s">
        <v>886</v>
      </c>
      <c r="B88" s="106" t="s">
        <v>887</v>
      </c>
      <c r="C88" s="112" t="s">
        <v>581</v>
      </c>
      <c r="D88" s="112" t="s">
        <v>54</v>
      </c>
      <c r="E88" s="106" t="s">
        <v>55</v>
      </c>
      <c r="F88" s="112" t="s">
        <v>36</v>
      </c>
      <c r="G88" s="106" t="s">
        <v>72</v>
      </c>
      <c r="H88" s="112" t="s">
        <v>442</v>
      </c>
      <c r="I88" s="115">
        <v>2025</v>
      </c>
      <c r="J88" s="115" t="s">
        <v>40</v>
      </c>
      <c r="K88" s="115">
        <v>2025</v>
      </c>
      <c r="L88" s="115" t="s">
        <v>40</v>
      </c>
      <c r="M88" s="115">
        <v>12</v>
      </c>
      <c r="N88" s="112" t="s">
        <v>41</v>
      </c>
      <c r="O88" s="112" t="s">
        <v>888</v>
      </c>
      <c r="P88" s="106" t="s">
        <v>889</v>
      </c>
      <c r="Q88" s="112" t="s">
        <v>475</v>
      </c>
      <c r="R88" s="106" t="s">
        <v>890</v>
      </c>
      <c r="S88" s="106" t="s">
        <v>891</v>
      </c>
      <c r="T88" s="112" t="s">
        <v>731</v>
      </c>
      <c r="U88" s="248" t="s">
        <v>732</v>
      </c>
      <c r="V88" s="248" t="s">
        <v>462</v>
      </c>
      <c r="W88" s="248" t="s">
        <v>463</v>
      </c>
      <c r="X88" s="112" t="s">
        <v>99</v>
      </c>
      <c r="Y88" s="112" t="s">
        <v>99</v>
      </c>
      <c r="Z88" s="106" t="s">
        <v>52</v>
      </c>
    </row>
    <row r="89" spans="1:26" ht="25.5" x14ac:dyDescent="0.25">
      <c r="A89" s="106" t="s">
        <v>892</v>
      </c>
      <c r="B89" s="106" t="s">
        <v>892</v>
      </c>
      <c r="C89" s="106" t="s">
        <v>893</v>
      </c>
      <c r="D89" s="112" t="s">
        <v>54</v>
      </c>
      <c r="E89" s="106" t="s">
        <v>55</v>
      </c>
      <c r="F89" s="112" t="s">
        <v>36</v>
      </c>
      <c r="G89" s="106" t="s">
        <v>229</v>
      </c>
      <c r="H89" s="112" t="s">
        <v>442</v>
      </c>
      <c r="I89" s="115">
        <v>2025</v>
      </c>
      <c r="J89" s="115" t="s">
        <v>40</v>
      </c>
      <c r="K89" s="115">
        <v>2025</v>
      </c>
      <c r="L89" s="115" t="s">
        <v>40</v>
      </c>
      <c r="M89" s="115">
        <v>12</v>
      </c>
      <c r="N89" s="112" t="s">
        <v>41</v>
      </c>
      <c r="O89" s="112" t="s">
        <v>894</v>
      </c>
      <c r="P89" s="106" t="s">
        <v>844</v>
      </c>
      <c r="Q89" s="112" t="s">
        <v>895</v>
      </c>
      <c r="R89" s="112" t="s">
        <v>744</v>
      </c>
      <c r="S89" s="112" t="s">
        <v>569</v>
      </c>
      <c r="T89" s="112" t="s">
        <v>745</v>
      </c>
      <c r="U89" s="248" t="s">
        <v>746</v>
      </c>
      <c r="V89" s="248" t="s">
        <v>462</v>
      </c>
      <c r="W89" s="248" t="s">
        <v>463</v>
      </c>
      <c r="X89" s="112" t="s">
        <v>99</v>
      </c>
      <c r="Y89" s="112" t="s">
        <v>99</v>
      </c>
      <c r="Z89" s="106"/>
    </row>
    <row r="90" spans="1:26" ht="25.5" x14ac:dyDescent="0.25">
      <c r="A90" s="106" t="s">
        <v>896</v>
      </c>
      <c r="B90" s="106" t="s">
        <v>896</v>
      </c>
      <c r="C90" s="106" t="s">
        <v>565</v>
      </c>
      <c r="D90" s="112" t="s">
        <v>54</v>
      </c>
      <c r="E90" s="106" t="s">
        <v>55</v>
      </c>
      <c r="F90" s="112" t="s">
        <v>36</v>
      </c>
      <c r="G90" s="106" t="s">
        <v>229</v>
      </c>
      <c r="H90" s="112" t="s">
        <v>442</v>
      </c>
      <c r="I90" s="115">
        <v>2025</v>
      </c>
      <c r="J90" s="115" t="s">
        <v>40</v>
      </c>
      <c r="K90" s="115">
        <v>2025</v>
      </c>
      <c r="L90" s="115" t="s">
        <v>40</v>
      </c>
      <c r="M90" s="115">
        <v>12</v>
      </c>
      <c r="N90" s="112" t="s">
        <v>41</v>
      </c>
      <c r="O90" s="112" t="s">
        <v>897</v>
      </c>
      <c r="P90" s="106" t="s">
        <v>898</v>
      </c>
      <c r="Q90" s="112" t="s">
        <v>743</v>
      </c>
      <c r="R90" s="112" t="s">
        <v>744</v>
      </c>
      <c r="S90" s="112" t="s">
        <v>569</v>
      </c>
      <c r="T90" s="112" t="s">
        <v>745</v>
      </c>
      <c r="U90" s="248" t="s">
        <v>746</v>
      </c>
      <c r="V90" s="248" t="s">
        <v>462</v>
      </c>
      <c r="W90" s="248" t="s">
        <v>463</v>
      </c>
      <c r="X90" s="112" t="s">
        <v>99</v>
      </c>
      <c r="Y90" s="112" t="s">
        <v>99</v>
      </c>
      <c r="Z90" s="106"/>
    </row>
    <row r="91" spans="1:26" ht="25.5" x14ac:dyDescent="0.25">
      <c r="A91" s="106" t="s">
        <v>899</v>
      </c>
      <c r="B91" s="106" t="s">
        <v>899</v>
      </c>
      <c r="C91" s="106" t="s">
        <v>900</v>
      </c>
      <c r="D91" s="112" t="s">
        <v>54</v>
      </c>
      <c r="E91" s="106" t="s">
        <v>55</v>
      </c>
      <c r="F91" s="112" t="s">
        <v>36</v>
      </c>
      <c r="G91" s="106" t="s">
        <v>229</v>
      </c>
      <c r="H91" s="112" t="s">
        <v>442</v>
      </c>
      <c r="I91" s="115">
        <v>2025</v>
      </c>
      <c r="J91" s="115" t="s">
        <v>40</v>
      </c>
      <c r="K91" s="115">
        <v>2025</v>
      </c>
      <c r="L91" s="115" t="s">
        <v>40</v>
      </c>
      <c r="M91" s="115">
        <v>12</v>
      </c>
      <c r="N91" s="112" t="s">
        <v>41</v>
      </c>
      <c r="O91" s="112" t="s">
        <v>901</v>
      </c>
      <c r="P91" s="106" t="s">
        <v>902</v>
      </c>
      <c r="Q91" s="112" t="s">
        <v>903</v>
      </c>
      <c r="R91" s="112" t="s">
        <v>744</v>
      </c>
      <c r="S91" s="112" t="s">
        <v>569</v>
      </c>
      <c r="T91" s="112" t="s">
        <v>745</v>
      </c>
      <c r="U91" s="248" t="s">
        <v>746</v>
      </c>
      <c r="V91" s="248" t="s">
        <v>462</v>
      </c>
      <c r="W91" s="248" t="s">
        <v>463</v>
      </c>
      <c r="X91" s="112" t="s">
        <v>99</v>
      </c>
      <c r="Y91" s="112" t="s">
        <v>99</v>
      </c>
      <c r="Z91" s="106"/>
    </row>
    <row r="92" spans="1:26" ht="25.5" x14ac:dyDescent="0.25">
      <c r="A92" s="106" t="s">
        <v>904</v>
      </c>
      <c r="B92" s="106" t="s">
        <v>904</v>
      </c>
      <c r="C92" s="106" t="s">
        <v>905</v>
      </c>
      <c r="D92" s="112" t="s">
        <v>54</v>
      </c>
      <c r="E92" s="106" t="s">
        <v>55</v>
      </c>
      <c r="F92" s="112" t="s">
        <v>36</v>
      </c>
      <c r="G92" s="106" t="s">
        <v>229</v>
      </c>
      <c r="H92" s="112" t="s">
        <v>442</v>
      </c>
      <c r="I92" s="115">
        <v>2025</v>
      </c>
      <c r="J92" s="115" t="s">
        <v>40</v>
      </c>
      <c r="K92" s="115">
        <v>2025</v>
      </c>
      <c r="L92" s="115" t="s">
        <v>40</v>
      </c>
      <c r="M92" s="115">
        <v>12</v>
      </c>
      <c r="N92" s="112" t="s">
        <v>41</v>
      </c>
      <c r="O92" s="106" t="s">
        <v>906</v>
      </c>
      <c r="P92" s="106" t="s">
        <v>907</v>
      </c>
      <c r="Q92" s="112" t="s">
        <v>903</v>
      </c>
      <c r="R92" s="112" t="s">
        <v>744</v>
      </c>
      <c r="S92" s="112" t="s">
        <v>569</v>
      </c>
      <c r="T92" s="112" t="s">
        <v>745</v>
      </c>
      <c r="U92" s="248" t="s">
        <v>746</v>
      </c>
      <c r="V92" s="248" t="s">
        <v>462</v>
      </c>
      <c r="W92" s="248" t="s">
        <v>463</v>
      </c>
      <c r="X92" s="112" t="s">
        <v>99</v>
      </c>
      <c r="Y92" s="112" t="s">
        <v>99</v>
      </c>
      <c r="Z92" s="106"/>
    </row>
    <row r="93" spans="1:26" ht="25.5" x14ac:dyDescent="0.25">
      <c r="A93" s="106" t="s">
        <v>908</v>
      </c>
      <c r="B93" s="106" t="s">
        <v>908</v>
      </c>
      <c r="C93" s="106" t="s">
        <v>909</v>
      </c>
      <c r="D93" s="112" t="s">
        <v>54</v>
      </c>
      <c r="E93" s="106" t="s">
        <v>55</v>
      </c>
      <c r="F93" s="112" t="s">
        <v>36</v>
      </c>
      <c r="G93" s="106" t="s">
        <v>229</v>
      </c>
      <c r="H93" s="112" t="s">
        <v>442</v>
      </c>
      <c r="I93" s="115">
        <v>2025</v>
      </c>
      <c r="J93" s="115" t="s">
        <v>40</v>
      </c>
      <c r="K93" s="115">
        <v>2025</v>
      </c>
      <c r="L93" s="115" t="s">
        <v>40</v>
      </c>
      <c r="M93" s="115">
        <v>12</v>
      </c>
      <c r="N93" s="112" t="s">
        <v>41</v>
      </c>
      <c r="O93" s="112" t="s">
        <v>910</v>
      </c>
      <c r="P93" s="106" t="s">
        <v>911</v>
      </c>
      <c r="Q93" s="112" t="s">
        <v>536</v>
      </c>
      <c r="R93" s="112" t="s">
        <v>744</v>
      </c>
      <c r="S93" s="112" t="s">
        <v>569</v>
      </c>
      <c r="T93" s="112" t="s">
        <v>745</v>
      </c>
      <c r="U93" s="248" t="s">
        <v>746</v>
      </c>
      <c r="V93" s="248" t="s">
        <v>462</v>
      </c>
      <c r="W93" s="248" t="s">
        <v>463</v>
      </c>
      <c r="X93" s="112" t="s">
        <v>99</v>
      </c>
      <c r="Y93" s="112" t="s">
        <v>99</v>
      </c>
      <c r="Z93" s="106"/>
    </row>
    <row r="94" spans="1:26" ht="25.5" x14ac:dyDescent="0.25">
      <c r="A94" s="106" t="s">
        <v>912</v>
      </c>
      <c r="B94" s="106" t="s">
        <v>912</v>
      </c>
      <c r="C94" s="106" t="s">
        <v>565</v>
      </c>
      <c r="D94" s="112" t="s">
        <v>54</v>
      </c>
      <c r="E94" s="106" t="s">
        <v>55</v>
      </c>
      <c r="F94" s="112" t="s">
        <v>36</v>
      </c>
      <c r="G94" s="106" t="s">
        <v>229</v>
      </c>
      <c r="H94" s="112" t="s">
        <v>442</v>
      </c>
      <c r="I94" s="115">
        <v>2025</v>
      </c>
      <c r="J94" s="115" t="s">
        <v>40</v>
      </c>
      <c r="K94" s="115">
        <v>2025</v>
      </c>
      <c r="L94" s="115" t="s">
        <v>40</v>
      </c>
      <c r="M94" s="115">
        <v>12</v>
      </c>
      <c r="N94" s="112" t="s">
        <v>41</v>
      </c>
      <c r="O94" s="112" t="s">
        <v>913</v>
      </c>
      <c r="P94" s="112" t="s">
        <v>914</v>
      </c>
      <c r="Q94" s="112" t="s">
        <v>743</v>
      </c>
      <c r="R94" s="112" t="s">
        <v>744</v>
      </c>
      <c r="S94" s="112" t="s">
        <v>569</v>
      </c>
      <c r="T94" s="112" t="s">
        <v>745</v>
      </c>
      <c r="U94" s="248" t="s">
        <v>746</v>
      </c>
      <c r="V94" s="248" t="s">
        <v>462</v>
      </c>
      <c r="W94" s="248" t="s">
        <v>463</v>
      </c>
      <c r="X94" s="112" t="s">
        <v>99</v>
      </c>
      <c r="Y94" s="112" t="s">
        <v>99</v>
      </c>
      <c r="Z94" s="106"/>
    </row>
    <row r="95" spans="1:26" ht="25.5" x14ac:dyDescent="0.25">
      <c r="A95" s="106" t="s">
        <v>915</v>
      </c>
      <c r="B95" s="106" t="s">
        <v>915</v>
      </c>
      <c r="C95" s="112" t="s">
        <v>916</v>
      </c>
      <c r="D95" s="112" t="s">
        <v>54</v>
      </c>
      <c r="E95" s="106" t="s">
        <v>55</v>
      </c>
      <c r="F95" s="112" t="s">
        <v>36</v>
      </c>
      <c r="G95" s="106" t="s">
        <v>229</v>
      </c>
      <c r="H95" s="112" t="s">
        <v>442</v>
      </c>
      <c r="I95" s="115">
        <v>2025</v>
      </c>
      <c r="J95" s="115" t="s">
        <v>40</v>
      </c>
      <c r="K95" s="115">
        <v>2025</v>
      </c>
      <c r="L95" s="115" t="s">
        <v>40</v>
      </c>
      <c r="M95" s="115">
        <v>12</v>
      </c>
      <c r="N95" s="112" t="s">
        <v>41</v>
      </c>
      <c r="O95" s="112" t="s">
        <v>917</v>
      </c>
      <c r="P95" s="112" t="s">
        <v>918</v>
      </c>
      <c r="Q95" s="112" t="s">
        <v>895</v>
      </c>
      <c r="R95" s="112" t="s">
        <v>744</v>
      </c>
      <c r="S95" s="112" t="s">
        <v>569</v>
      </c>
      <c r="T95" s="112" t="s">
        <v>745</v>
      </c>
      <c r="U95" s="248" t="s">
        <v>746</v>
      </c>
      <c r="V95" s="248" t="s">
        <v>462</v>
      </c>
      <c r="W95" s="248" t="s">
        <v>463</v>
      </c>
      <c r="X95" s="112" t="s">
        <v>99</v>
      </c>
      <c r="Y95" s="112" t="s">
        <v>99</v>
      </c>
      <c r="Z95" s="106"/>
    </row>
    <row r="96" spans="1:26" ht="25.5" x14ac:dyDescent="0.25">
      <c r="A96" s="106" t="s">
        <v>919</v>
      </c>
      <c r="B96" s="106" t="s">
        <v>919</v>
      </c>
      <c r="C96" s="106" t="s">
        <v>565</v>
      </c>
      <c r="D96" s="112" t="s">
        <v>54</v>
      </c>
      <c r="E96" s="106" t="s">
        <v>55</v>
      </c>
      <c r="F96" s="112" t="s">
        <v>36</v>
      </c>
      <c r="G96" s="106" t="s">
        <v>229</v>
      </c>
      <c r="H96" s="112" t="s">
        <v>442</v>
      </c>
      <c r="I96" s="115">
        <v>2025</v>
      </c>
      <c r="J96" s="115" t="s">
        <v>40</v>
      </c>
      <c r="K96" s="115">
        <v>2025</v>
      </c>
      <c r="L96" s="115" t="s">
        <v>40</v>
      </c>
      <c r="M96" s="115">
        <v>12</v>
      </c>
      <c r="N96" s="112" t="s">
        <v>41</v>
      </c>
      <c r="O96" s="112" t="s">
        <v>920</v>
      </c>
      <c r="P96" s="106" t="s">
        <v>921</v>
      </c>
      <c r="Q96" s="112" t="s">
        <v>743</v>
      </c>
      <c r="R96" s="112" t="s">
        <v>744</v>
      </c>
      <c r="S96" s="112" t="s">
        <v>569</v>
      </c>
      <c r="T96" s="112" t="s">
        <v>745</v>
      </c>
      <c r="U96" s="248" t="s">
        <v>746</v>
      </c>
      <c r="V96" s="248" t="s">
        <v>462</v>
      </c>
      <c r="W96" s="248" t="s">
        <v>463</v>
      </c>
      <c r="X96" s="112" t="s">
        <v>99</v>
      </c>
      <c r="Y96" s="112" t="s">
        <v>99</v>
      </c>
      <c r="Z96" s="106"/>
    </row>
    <row r="97" spans="1:26" x14ac:dyDescent="0.25">
      <c r="A97" s="110" t="s">
        <v>922</v>
      </c>
      <c r="B97" s="110" t="s">
        <v>923</v>
      </c>
      <c r="C97" s="111" t="s">
        <v>616</v>
      </c>
      <c r="D97" s="112" t="s">
        <v>54</v>
      </c>
      <c r="E97" s="110" t="s">
        <v>55</v>
      </c>
      <c r="F97" s="111" t="s">
        <v>924</v>
      </c>
      <c r="G97" s="110" t="s">
        <v>184</v>
      </c>
      <c r="H97" s="111" t="s">
        <v>442</v>
      </c>
      <c r="I97" s="186">
        <v>2025</v>
      </c>
      <c r="J97" s="186" t="s">
        <v>40</v>
      </c>
      <c r="K97" s="186">
        <v>2025</v>
      </c>
      <c r="L97" s="186" t="s">
        <v>40</v>
      </c>
      <c r="M97" s="186">
        <v>36</v>
      </c>
      <c r="N97" s="111" t="s">
        <v>185</v>
      </c>
      <c r="O97" s="111" t="s">
        <v>186</v>
      </c>
      <c r="P97" s="111"/>
      <c r="Q97" s="111" t="s">
        <v>738</v>
      </c>
      <c r="R97" s="111" t="s">
        <v>925</v>
      </c>
      <c r="S97" s="111" t="s">
        <v>926</v>
      </c>
      <c r="T97" s="111" t="s">
        <v>839</v>
      </c>
      <c r="U97" s="248" t="s">
        <v>840</v>
      </c>
      <c r="V97" s="248" t="s">
        <v>462</v>
      </c>
      <c r="W97" s="248" t="s">
        <v>463</v>
      </c>
      <c r="X97" s="112" t="s">
        <v>99</v>
      </c>
      <c r="Y97" s="111" t="s">
        <v>99</v>
      </c>
      <c r="Z97" s="110"/>
    </row>
    <row r="98" spans="1:26" x14ac:dyDescent="0.25">
      <c r="A98" s="110" t="s">
        <v>927</v>
      </c>
      <c r="B98" s="110" t="s">
        <v>928</v>
      </c>
      <c r="C98" s="111" t="s">
        <v>929</v>
      </c>
      <c r="D98" s="112" t="s">
        <v>54</v>
      </c>
      <c r="E98" s="110" t="s">
        <v>237</v>
      </c>
      <c r="F98" s="111" t="s">
        <v>36</v>
      </c>
      <c r="G98" s="110" t="s">
        <v>184</v>
      </c>
      <c r="H98" s="111" t="s">
        <v>442</v>
      </c>
      <c r="I98" s="186">
        <v>2025</v>
      </c>
      <c r="J98" s="186" t="s">
        <v>40</v>
      </c>
      <c r="K98" s="186">
        <v>2025</v>
      </c>
      <c r="L98" s="186" t="s">
        <v>40</v>
      </c>
      <c r="M98" s="186">
        <v>36</v>
      </c>
      <c r="N98" s="111" t="s">
        <v>185</v>
      </c>
      <c r="O98" s="111" t="s">
        <v>186</v>
      </c>
      <c r="P98" s="111"/>
      <c r="Q98" s="111" t="s">
        <v>738</v>
      </c>
      <c r="R98" s="111" t="s">
        <v>930</v>
      </c>
      <c r="S98" s="111" t="s">
        <v>931</v>
      </c>
      <c r="T98" s="111" t="s">
        <v>839</v>
      </c>
      <c r="U98" s="248" t="s">
        <v>840</v>
      </c>
      <c r="V98" s="248" t="s">
        <v>462</v>
      </c>
      <c r="W98" s="248" t="s">
        <v>463</v>
      </c>
      <c r="X98" s="112" t="s">
        <v>162</v>
      </c>
      <c r="Y98" s="111" t="s">
        <v>162</v>
      </c>
      <c r="Z98" s="337"/>
    </row>
    <row r="99" spans="1:26" x14ac:dyDescent="0.25">
      <c r="A99" s="195" t="s">
        <v>515</v>
      </c>
      <c r="B99" s="195" t="s">
        <v>932</v>
      </c>
      <c r="C99" s="195" t="s">
        <v>933</v>
      </c>
      <c r="D99" s="112" t="s">
        <v>54</v>
      </c>
      <c r="E99" s="195" t="s">
        <v>37</v>
      </c>
      <c r="F99" s="248" t="s">
        <v>36</v>
      </c>
      <c r="G99" s="195" t="s">
        <v>37</v>
      </c>
      <c r="H99" s="248" t="s">
        <v>442</v>
      </c>
      <c r="I99" s="274">
        <v>2025</v>
      </c>
      <c r="J99" s="274" t="s">
        <v>37</v>
      </c>
      <c r="K99" s="274">
        <v>2025</v>
      </c>
      <c r="L99" s="274" t="s">
        <v>37</v>
      </c>
      <c r="M99" s="274" t="s">
        <v>37</v>
      </c>
      <c r="N99" s="248" t="s">
        <v>185</v>
      </c>
      <c r="O99" s="248" t="s">
        <v>516</v>
      </c>
      <c r="P99" s="195" t="s">
        <v>934</v>
      </c>
      <c r="Q99" s="248" t="s">
        <v>475</v>
      </c>
      <c r="R99" s="195">
        <v>811219</v>
      </c>
      <c r="S99" s="195" t="s">
        <v>935</v>
      </c>
      <c r="T99" s="248" t="s">
        <v>570</v>
      </c>
      <c r="U99" s="248" t="s">
        <v>571</v>
      </c>
      <c r="V99" s="248" t="s">
        <v>462</v>
      </c>
      <c r="W99" s="248" t="s">
        <v>463</v>
      </c>
      <c r="X99" s="112" t="s">
        <v>99</v>
      </c>
      <c r="Y99" s="248" t="s">
        <v>99</v>
      </c>
      <c r="Z99" s="195" t="s">
        <v>52</v>
      </c>
    </row>
    <row r="100" spans="1:26" x14ac:dyDescent="0.25">
      <c r="A100" s="110" t="s">
        <v>936</v>
      </c>
      <c r="B100" s="110" t="s">
        <v>937</v>
      </c>
      <c r="C100" s="111" t="s">
        <v>779</v>
      </c>
      <c r="D100" s="112" t="s">
        <v>54</v>
      </c>
      <c r="E100" s="110" t="s">
        <v>313</v>
      </c>
      <c r="F100" s="111" t="s">
        <v>36</v>
      </c>
      <c r="G100" s="110" t="s">
        <v>184</v>
      </c>
      <c r="H100" s="111" t="s">
        <v>442</v>
      </c>
      <c r="I100" s="186">
        <v>2026</v>
      </c>
      <c r="J100" s="186" t="s">
        <v>61</v>
      </c>
      <c r="K100" s="186">
        <v>2026</v>
      </c>
      <c r="L100" s="186" t="s">
        <v>61</v>
      </c>
      <c r="M100" s="186">
        <v>60</v>
      </c>
      <c r="N100" s="111" t="s">
        <v>41</v>
      </c>
      <c r="O100" s="111" t="s">
        <v>938</v>
      </c>
      <c r="P100" s="111" t="s">
        <v>939</v>
      </c>
      <c r="Q100" s="111" t="s">
        <v>475</v>
      </c>
      <c r="R100" s="111" t="s">
        <v>37</v>
      </c>
      <c r="S100" s="111" t="s">
        <v>37</v>
      </c>
      <c r="T100" s="111" t="s">
        <v>839</v>
      </c>
      <c r="U100" s="248" t="s">
        <v>840</v>
      </c>
      <c r="V100" s="248" t="s">
        <v>462</v>
      </c>
      <c r="W100" s="248" t="s">
        <v>463</v>
      </c>
      <c r="X100" s="112" t="s">
        <v>99</v>
      </c>
      <c r="Y100" s="111" t="s">
        <v>99</v>
      </c>
      <c r="Z100" s="110"/>
    </row>
    <row r="101" spans="1:26" ht="25.5" x14ac:dyDescent="0.25">
      <c r="A101" s="110" t="s">
        <v>940</v>
      </c>
      <c r="B101" s="110" t="s">
        <v>941</v>
      </c>
      <c r="C101" s="111" t="s">
        <v>942</v>
      </c>
      <c r="D101" s="112" t="s">
        <v>70</v>
      </c>
      <c r="E101" s="110" t="s">
        <v>613</v>
      </c>
      <c r="F101" s="111" t="s">
        <v>36</v>
      </c>
      <c r="G101" s="110" t="s">
        <v>92</v>
      </c>
      <c r="H101" s="111" t="s">
        <v>442</v>
      </c>
      <c r="I101" s="186">
        <v>2026</v>
      </c>
      <c r="J101" s="186" t="s">
        <v>61</v>
      </c>
      <c r="K101" s="186">
        <v>2026</v>
      </c>
      <c r="L101" s="186" t="s">
        <v>39</v>
      </c>
      <c r="M101" s="186">
        <v>66</v>
      </c>
      <c r="N101" s="111" t="s">
        <v>41</v>
      </c>
      <c r="O101" s="111" t="s">
        <v>665</v>
      </c>
      <c r="P101" s="111" t="s">
        <v>943</v>
      </c>
      <c r="Q101" s="111" t="s">
        <v>475</v>
      </c>
      <c r="R101" s="110" t="s">
        <v>944</v>
      </c>
      <c r="S101" s="110" t="s">
        <v>945</v>
      </c>
      <c r="T101" s="111" t="s">
        <v>524</v>
      </c>
      <c r="U101" s="248" t="s">
        <v>525</v>
      </c>
      <c r="V101" s="248" t="s">
        <v>462</v>
      </c>
      <c r="W101" s="248" t="s">
        <v>463</v>
      </c>
      <c r="X101" s="112" t="s">
        <v>162</v>
      </c>
      <c r="Y101" s="111" t="s">
        <v>162</v>
      </c>
      <c r="Z101" s="337"/>
    </row>
    <row r="102" spans="1:26" ht="38.25" x14ac:dyDescent="0.25">
      <c r="A102" s="106" t="s">
        <v>946</v>
      </c>
      <c r="B102" s="106" t="s">
        <v>947</v>
      </c>
      <c r="C102" s="112" t="s">
        <v>846</v>
      </c>
      <c r="D102" s="112" t="s">
        <v>70</v>
      </c>
      <c r="E102" s="106" t="s">
        <v>169</v>
      </c>
      <c r="F102" s="112" t="s">
        <v>37</v>
      </c>
      <c r="G102" s="106" t="s">
        <v>72</v>
      </c>
      <c r="H102" s="112" t="s">
        <v>442</v>
      </c>
      <c r="I102" s="115">
        <v>2026</v>
      </c>
      <c r="J102" s="115" t="s">
        <v>61</v>
      </c>
      <c r="K102" s="115">
        <v>2026</v>
      </c>
      <c r="L102" s="115" t="s">
        <v>93</v>
      </c>
      <c r="M102" s="115">
        <v>60</v>
      </c>
      <c r="N102" s="112" t="s">
        <v>41</v>
      </c>
      <c r="O102" s="112" t="s">
        <v>948</v>
      </c>
      <c r="P102" s="106" t="s">
        <v>949</v>
      </c>
      <c r="Q102" s="112" t="s">
        <v>475</v>
      </c>
      <c r="R102" s="106" t="s">
        <v>950</v>
      </c>
      <c r="S102" s="106" t="s">
        <v>951</v>
      </c>
      <c r="T102" s="112" t="s">
        <v>476</v>
      </c>
      <c r="U102" s="248" t="s">
        <v>477</v>
      </c>
      <c r="V102" s="248" t="s">
        <v>462</v>
      </c>
      <c r="W102" s="195" t="s">
        <v>463</v>
      </c>
      <c r="X102" s="112" t="s">
        <v>162</v>
      </c>
      <c r="Y102" s="112" t="s">
        <v>162</v>
      </c>
      <c r="Z102" s="337"/>
    </row>
    <row r="103" spans="1:26" ht="38.25" x14ac:dyDescent="0.25">
      <c r="A103" s="106" t="s">
        <v>796</v>
      </c>
      <c r="B103" s="106" t="s">
        <v>952</v>
      </c>
      <c r="C103" s="112" t="s">
        <v>953</v>
      </c>
      <c r="D103" s="112" t="s">
        <v>54</v>
      </c>
      <c r="E103" s="106" t="s">
        <v>55</v>
      </c>
      <c r="F103" s="112" t="s">
        <v>36</v>
      </c>
      <c r="G103" s="106" t="s">
        <v>229</v>
      </c>
      <c r="H103" s="112" t="s">
        <v>442</v>
      </c>
      <c r="I103" s="115">
        <v>2026</v>
      </c>
      <c r="J103" s="115" t="s">
        <v>61</v>
      </c>
      <c r="K103" s="115">
        <v>2026</v>
      </c>
      <c r="L103" s="115" t="s">
        <v>93</v>
      </c>
      <c r="M103" s="115" t="s">
        <v>37</v>
      </c>
      <c r="N103" s="112" t="s">
        <v>41</v>
      </c>
      <c r="O103" s="112" t="s">
        <v>954</v>
      </c>
      <c r="P103" s="112" t="s">
        <v>456</v>
      </c>
      <c r="Q103" s="112" t="s">
        <v>37</v>
      </c>
      <c r="R103" s="112" t="s">
        <v>37</v>
      </c>
      <c r="S103" s="112" t="s">
        <v>37</v>
      </c>
      <c r="T103" s="112" t="s">
        <v>492</v>
      </c>
      <c r="U103" s="248" t="s">
        <v>493</v>
      </c>
      <c r="V103" s="248" t="s">
        <v>494</v>
      </c>
      <c r="W103" s="248" t="s">
        <v>495</v>
      </c>
      <c r="X103" s="112" t="s">
        <v>99</v>
      </c>
      <c r="Y103" s="112" t="s">
        <v>99</v>
      </c>
      <c r="Z103" s="106" t="s">
        <v>52</v>
      </c>
    </row>
    <row r="104" spans="1:26" ht="38.25" x14ac:dyDescent="0.25">
      <c r="A104" s="106" t="s">
        <v>955</v>
      </c>
      <c r="B104" s="106" t="s">
        <v>956</v>
      </c>
      <c r="C104" s="112" t="s">
        <v>454</v>
      </c>
      <c r="D104" s="112" t="s">
        <v>54</v>
      </c>
      <c r="E104" s="106" t="s">
        <v>55</v>
      </c>
      <c r="F104" s="112" t="s">
        <v>36</v>
      </c>
      <c r="G104" s="106" t="s">
        <v>229</v>
      </c>
      <c r="H104" s="112" t="s">
        <v>442</v>
      </c>
      <c r="I104" s="115">
        <v>2026</v>
      </c>
      <c r="J104" s="115" t="s">
        <v>61</v>
      </c>
      <c r="K104" s="115">
        <v>2026</v>
      </c>
      <c r="L104" s="115" t="s">
        <v>61</v>
      </c>
      <c r="M104" s="115" t="s">
        <v>37</v>
      </c>
      <c r="N104" s="112" t="s">
        <v>41</v>
      </c>
      <c r="O104" s="112" t="s">
        <v>957</v>
      </c>
      <c r="P104" s="112" t="s">
        <v>557</v>
      </c>
      <c r="Q104" s="112" t="s">
        <v>37</v>
      </c>
      <c r="R104" s="112" t="s">
        <v>37</v>
      </c>
      <c r="S104" s="112" t="s">
        <v>37</v>
      </c>
      <c r="T104" s="112" t="s">
        <v>492</v>
      </c>
      <c r="U104" s="248" t="s">
        <v>493</v>
      </c>
      <c r="V104" s="248" t="s">
        <v>494</v>
      </c>
      <c r="W104" s="248" t="s">
        <v>495</v>
      </c>
      <c r="X104" s="112" t="s">
        <v>99</v>
      </c>
      <c r="Y104" s="112" t="s">
        <v>99</v>
      </c>
      <c r="Z104" s="106" t="s">
        <v>52</v>
      </c>
    </row>
    <row r="105" spans="1:26" ht="25.5" x14ac:dyDescent="0.25">
      <c r="A105" s="195" t="s">
        <v>958</v>
      </c>
      <c r="B105" s="195" t="s">
        <v>959</v>
      </c>
      <c r="C105" s="195" t="s">
        <v>960</v>
      </c>
      <c r="D105" s="112" t="s">
        <v>54</v>
      </c>
      <c r="E105" s="195" t="s">
        <v>55</v>
      </c>
      <c r="F105" s="248" t="s">
        <v>36</v>
      </c>
      <c r="G105" s="195" t="s">
        <v>229</v>
      </c>
      <c r="H105" s="248" t="s">
        <v>442</v>
      </c>
      <c r="I105" s="274">
        <v>2026</v>
      </c>
      <c r="J105" s="274" t="s">
        <v>61</v>
      </c>
      <c r="K105" s="274">
        <v>2026</v>
      </c>
      <c r="L105" s="274" t="s">
        <v>61</v>
      </c>
      <c r="M105" s="274">
        <v>36</v>
      </c>
      <c r="N105" s="248" t="s">
        <v>41</v>
      </c>
      <c r="O105" s="195" t="s">
        <v>961</v>
      </c>
      <c r="P105" s="195" t="s">
        <v>962</v>
      </c>
      <c r="Q105" s="248" t="s">
        <v>963</v>
      </c>
      <c r="R105" s="195">
        <v>541519</v>
      </c>
      <c r="S105" s="195" t="s">
        <v>569</v>
      </c>
      <c r="T105" s="248" t="s">
        <v>570</v>
      </c>
      <c r="U105" s="248" t="s">
        <v>571</v>
      </c>
      <c r="V105" s="248" t="s">
        <v>52</v>
      </c>
      <c r="W105" s="195" t="s">
        <v>52</v>
      </c>
      <c r="X105" s="112" t="s">
        <v>99</v>
      </c>
      <c r="Y105" s="248" t="s">
        <v>99</v>
      </c>
      <c r="Z105" s="195" t="s">
        <v>52</v>
      </c>
    </row>
    <row r="106" spans="1:26" ht="38.25" x14ac:dyDescent="0.25">
      <c r="A106" s="106" t="s">
        <v>964</v>
      </c>
      <c r="B106" s="106" t="s">
        <v>965</v>
      </c>
      <c r="C106" s="112" t="s">
        <v>445</v>
      </c>
      <c r="D106" s="112" t="s">
        <v>54</v>
      </c>
      <c r="E106" s="106" t="s">
        <v>313</v>
      </c>
      <c r="F106" s="112" t="s">
        <v>36</v>
      </c>
      <c r="G106" s="106" t="s">
        <v>72</v>
      </c>
      <c r="H106" s="112" t="s">
        <v>442</v>
      </c>
      <c r="I106" s="115">
        <v>2026</v>
      </c>
      <c r="J106" s="115" t="s">
        <v>61</v>
      </c>
      <c r="K106" s="115">
        <v>2026</v>
      </c>
      <c r="L106" s="115" t="s">
        <v>93</v>
      </c>
      <c r="M106" s="115" t="s">
        <v>37</v>
      </c>
      <c r="N106" s="112" t="s">
        <v>41</v>
      </c>
      <c r="O106" s="112" t="s">
        <v>966</v>
      </c>
      <c r="P106" s="112" t="s">
        <v>499</v>
      </c>
      <c r="Q106" s="112" t="s">
        <v>37</v>
      </c>
      <c r="R106" s="112" t="s">
        <v>37</v>
      </c>
      <c r="S106" s="112" t="s">
        <v>37</v>
      </c>
      <c r="T106" s="112" t="s">
        <v>492</v>
      </c>
      <c r="U106" s="248" t="s">
        <v>493</v>
      </c>
      <c r="V106" s="248" t="s">
        <v>494</v>
      </c>
      <c r="W106" s="248" t="s">
        <v>495</v>
      </c>
      <c r="X106" s="112" t="s">
        <v>99</v>
      </c>
      <c r="Y106" s="112" t="s">
        <v>99</v>
      </c>
      <c r="Z106" s="106" t="s">
        <v>52</v>
      </c>
    </row>
    <row r="107" spans="1:26" ht="38.25" x14ac:dyDescent="0.25">
      <c r="A107" s="110" t="s">
        <v>967</v>
      </c>
      <c r="B107" s="110" t="s">
        <v>968</v>
      </c>
      <c r="C107" s="111" t="s">
        <v>717</v>
      </c>
      <c r="D107" s="112" t="s">
        <v>175</v>
      </c>
      <c r="E107" s="110" t="s">
        <v>169</v>
      </c>
      <c r="F107" s="111" t="s">
        <v>36</v>
      </c>
      <c r="G107" s="110" t="s">
        <v>176</v>
      </c>
      <c r="H107" s="111" t="s">
        <v>442</v>
      </c>
      <c r="I107" s="186">
        <v>2026</v>
      </c>
      <c r="J107" s="186" t="s">
        <v>61</v>
      </c>
      <c r="K107" s="186">
        <v>2026</v>
      </c>
      <c r="L107" s="186" t="s">
        <v>40</v>
      </c>
      <c r="M107" s="186">
        <v>66</v>
      </c>
      <c r="N107" s="111" t="s">
        <v>41</v>
      </c>
      <c r="O107" s="111" t="s">
        <v>969</v>
      </c>
      <c r="P107" s="111" t="s">
        <v>970</v>
      </c>
      <c r="Q107" s="111" t="s">
        <v>475</v>
      </c>
      <c r="R107" s="111" t="s">
        <v>37</v>
      </c>
      <c r="S107" s="111" t="s">
        <v>37</v>
      </c>
      <c r="T107" s="111" t="s">
        <v>476</v>
      </c>
      <c r="U107" s="248" t="s">
        <v>477</v>
      </c>
      <c r="V107" s="248" t="s">
        <v>462</v>
      </c>
      <c r="W107" s="248" t="s">
        <v>463</v>
      </c>
      <c r="X107" s="112" t="s">
        <v>162</v>
      </c>
      <c r="Y107" s="111" t="s">
        <v>162</v>
      </c>
      <c r="Z107" s="337"/>
    </row>
    <row r="108" spans="1:26" ht="25.5" x14ac:dyDescent="0.25">
      <c r="A108" s="106" t="s">
        <v>971</v>
      </c>
      <c r="B108" s="106" t="s">
        <v>971</v>
      </c>
      <c r="C108" s="112" t="s">
        <v>565</v>
      </c>
      <c r="D108" s="112" t="s">
        <v>54</v>
      </c>
      <c r="E108" s="106" t="s">
        <v>55</v>
      </c>
      <c r="F108" s="112" t="s">
        <v>36</v>
      </c>
      <c r="G108" s="106" t="s">
        <v>229</v>
      </c>
      <c r="H108" s="112" t="s">
        <v>442</v>
      </c>
      <c r="I108" s="115">
        <v>2026</v>
      </c>
      <c r="J108" s="115" t="s">
        <v>61</v>
      </c>
      <c r="K108" s="115">
        <v>2026</v>
      </c>
      <c r="L108" s="115" t="s">
        <v>61</v>
      </c>
      <c r="M108" s="115">
        <v>12</v>
      </c>
      <c r="N108" s="112" t="s">
        <v>41</v>
      </c>
      <c r="O108" s="112" t="s">
        <v>972</v>
      </c>
      <c r="P108" s="112" t="s">
        <v>695</v>
      </c>
      <c r="Q108" s="112" t="s">
        <v>743</v>
      </c>
      <c r="R108" s="112" t="s">
        <v>744</v>
      </c>
      <c r="S108" s="112" t="s">
        <v>569</v>
      </c>
      <c r="T108" s="112" t="s">
        <v>745</v>
      </c>
      <c r="U108" s="248" t="s">
        <v>746</v>
      </c>
      <c r="V108" s="248"/>
      <c r="W108" s="248"/>
      <c r="X108" s="112" t="s">
        <v>99</v>
      </c>
      <c r="Y108" s="112" t="s">
        <v>99</v>
      </c>
      <c r="Z108" s="106"/>
    </row>
    <row r="109" spans="1:26" ht="25.5" x14ac:dyDescent="0.25">
      <c r="A109" s="106" t="s">
        <v>973</v>
      </c>
      <c r="B109" s="106" t="s">
        <v>973</v>
      </c>
      <c r="C109" s="112" t="s">
        <v>565</v>
      </c>
      <c r="D109" s="112" t="s">
        <v>54</v>
      </c>
      <c r="E109" s="106" t="s">
        <v>55</v>
      </c>
      <c r="F109" s="112" t="s">
        <v>36</v>
      </c>
      <c r="G109" s="106" t="s">
        <v>229</v>
      </c>
      <c r="H109" s="112" t="s">
        <v>442</v>
      </c>
      <c r="I109" s="115">
        <v>2026</v>
      </c>
      <c r="J109" s="115" t="s">
        <v>61</v>
      </c>
      <c r="K109" s="115">
        <v>2026</v>
      </c>
      <c r="L109" s="115" t="s">
        <v>61</v>
      </c>
      <c r="M109" s="115">
        <v>12</v>
      </c>
      <c r="N109" s="112" t="s">
        <v>41</v>
      </c>
      <c r="O109" s="112" t="s">
        <v>974</v>
      </c>
      <c r="P109" s="112" t="s">
        <v>975</v>
      </c>
      <c r="Q109" s="112" t="s">
        <v>743</v>
      </c>
      <c r="R109" s="112" t="s">
        <v>744</v>
      </c>
      <c r="S109" s="112" t="s">
        <v>569</v>
      </c>
      <c r="T109" s="112" t="s">
        <v>745</v>
      </c>
      <c r="U109" s="248" t="s">
        <v>746</v>
      </c>
      <c r="V109" s="248"/>
      <c r="W109" s="248"/>
      <c r="X109" s="112" t="s">
        <v>99</v>
      </c>
      <c r="Y109" s="112" t="s">
        <v>99</v>
      </c>
      <c r="Z109" s="106"/>
    </row>
    <row r="110" spans="1:26" x14ac:dyDescent="0.25">
      <c r="A110" s="110" t="s">
        <v>976</v>
      </c>
      <c r="B110" s="110" t="s">
        <v>977</v>
      </c>
      <c r="C110" s="111" t="s">
        <v>616</v>
      </c>
      <c r="D110" s="112" t="s">
        <v>54</v>
      </c>
      <c r="E110" s="110" t="s">
        <v>55</v>
      </c>
      <c r="F110" s="111" t="s">
        <v>36</v>
      </c>
      <c r="G110" s="110" t="s">
        <v>184</v>
      </c>
      <c r="H110" s="111" t="s">
        <v>442</v>
      </c>
      <c r="I110" s="186">
        <v>2026</v>
      </c>
      <c r="J110" s="186" t="s">
        <v>61</v>
      </c>
      <c r="K110" s="186">
        <v>2026</v>
      </c>
      <c r="L110" s="186" t="s">
        <v>93</v>
      </c>
      <c r="M110" s="186">
        <v>60</v>
      </c>
      <c r="N110" s="111" t="s">
        <v>41</v>
      </c>
      <c r="O110" s="111" t="s">
        <v>978</v>
      </c>
      <c r="P110" s="111" t="s">
        <v>979</v>
      </c>
      <c r="Q110" s="111" t="s">
        <v>738</v>
      </c>
      <c r="R110" s="111" t="s">
        <v>37</v>
      </c>
      <c r="S110" s="111" t="s">
        <v>37</v>
      </c>
      <c r="T110" s="111" t="s">
        <v>839</v>
      </c>
      <c r="U110" s="248" t="s">
        <v>840</v>
      </c>
      <c r="V110" s="248" t="s">
        <v>462</v>
      </c>
      <c r="W110" s="248" t="s">
        <v>463</v>
      </c>
      <c r="X110" s="112" t="s">
        <v>99</v>
      </c>
      <c r="Y110" s="111" t="s">
        <v>99</v>
      </c>
      <c r="Z110" s="110"/>
    </row>
    <row r="111" spans="1:26" x14ac:dyDescent="0.25">
      <c r="A111" s="110" t="s">
        <v>980</v>
      </c>
      <c r="B111" s="110" t="s">
        <v>981</v>
      </c>
      <c r="C111" s="111" t="s">
        <v>779</v>
      </c>
      <c r="D111" s="112" t="s">
        <v>34</v>
      </c>
      <c r="E111" s="110" t="s">
        <v>37</v>
      </c>
      <c r="F111" s="111" t="s">
        <v>36</v>
      </c>
      <c r="G111" s="110" t="s">
        <v>37</v>
      </c>
      <c r="H111" s="111" t="s">
        <v>442</v>
      </c>
      <c r="I111" s="186">
        <v>2026</v>
      </c>
      <c r="J111" s="186" t="s">
        <v>61</v>
      </c>
      <c r="K111" s="186">
        <v>2026</v>
      </c>
      <c r="L111" s="186" t="s">
        <v>93</v>
      </c>
      <c r="M111" s="186">
        <v>60</v>
      </c>
      <c r="N111" s="111" t="s">
        <v>41</v>
      </c>
      <c r="O111" s="111" t="s">
        <v>982</v>
      </c>
      <c r="P111" s="111" t="s">
        <v>983</v>
      </c>
      <c r="Q111" s="111" t="s">
        <v>475</v>
      </c>
      <c r="R111" s="111" t="s">
        <v>37</v>
      </c>
      <c r="S111" s="111" t="s">
        <v>37</v>
      </c>
      <c r="T111" s="111" t="s">
        <v>868</v>
      </c>
      <c r="U111" s="248" t="s">
        <v>869</v>
      </c>
      <c r="V111" s="248" t="s">
        <v>462</v>
      </c>
      <c r="W111" s="248" t="s">
        <v>463</v>
      </c>
      <c r="X111" s="112" t="s">
        <v>99</v>
      </c>
      <c r="Y111" s="111" t="s">
        <v>99</v>
      </c>
      <c r="Z111" s="110"/>
    </row>
    <row r="112" spans="1:26" x14ac:dyDescent="0.25">
      <c r="A112" s="110" t="s">
        <v>984</v>
      </c>
      <c r="B112" s="110" t="s">
        <v>985</v>
      </c>
      <c r="C112" s="111" t="s">
        <v>986</v>
      </c>
      <c r="D112" s="112" t="s">
        <v>70</v>
      </c>
      <c r="E112" s="110" t="s">
        <v>37</v>
      </c>
      <c r="F112" s="111" t="s">
        <v>36</v>
      </c>
      <c r="G112" s="110" t="s">
        <v>865</v>
      </c>
      <c r="H112" s="111" t="s">
        <v>442</v>
      </c>
      <c r="I112" s="186">
        <v>2026</v>
      </c>
      <c r="J112" s="186" t="s">
        <v>61</v>
      </c>
      <c r="K112" s="186">
        <v>2026</v>
      </c>
      <c r="L112" s="186" t="s">
        <v>40</v>
      </c>
      <c r="M112" s="186">
        <v>60</v>
      </c>
      <c r="N112" s="111" t="s">
        <v>41</v>
      </c>
      <c r="O112" s="111" t="s">
        <v>987</v>
      </c>
      <c r="P112" s="111" t="s">
        <v>988</v>
      </c>
      <c r="Q112" s="111" t="s">
        <v>475</v>
      </c>
      <c r="R112" s="111" t="s">
        <v>37</v>
      </c>
      <c r="S112" s="111" t="s">
        <v>37</v>
      </c>
      <c r="T112" s="111" t="s">
        <v>868</v>
      </c>
      <c r="U112" s="248" t="s">
        <v>869</v>
      </c>
      <c r="V112" s="248" t="s">
        <v>462</v>
      </c>
      <c r="W112" s="248" t="s">
        <v>463</v>
      </c>
      <c r="X112" s="112" t="s">
        <v>99</v>
      </c>
      <c r="Y112" s="111" t="s">
        <v>99</v>
      </c>
      <c r="Z112" s="110"/>
    </row>
    <row r="113" spans="1:26" ht="25.5" x14ac:dyDescent="0.25">
      <c r="A113" s="110" t="s">
        <v>989</v>
      </c>
      <c r="B113" s="110" t="s">
        <v>989</v>
      </c>
      <c r="C113" s="111" t="s">
        <v>565</v>
      </c>
      <c r="D113" s="112" t="s">
        <v>54</v>
      </c>
      <c r="E113" s="110" t="s">
        <v>55</v>
      </c>
      <c r="F113" s="111" t="s">
        <v>36</v>
      </c>
      <c r="G113" s="110" t="s">
        <v>229</v>
      </c>
      <c r="H113" s="111" t="s">
        <v>442</v>
      </c>
      <c r="I113" s="186">
        <v>2026</v>
      </c>
      <c r="J113" s="186" t="s">
        <v>61</v>
      </c>
      <c r="K113" s="186">
        <v>2026</v>
      </c>
      <c r="L113" s="186" t="s">
        <v>61</v>
      </c>
      <c r="M113" s="186">
        <v>12</v>
      </c>
      <c r="N113" s="111" t="s">
        <v>41</v>
      </c>
      <c r="O113" s="111" t="s">
        <v>990</v>
      </c>
      <c r="P113" s="111" t="s">
        <v>991</v>
      </c>
      <c r="Q113" s="111" t="s">
        <v>743</v>
      </c>
      <c r="R113" s="111" t="s">
        <v>744</v>
      </c>
      <c r="S113" s="111" t="s">
        <v>569</v>
      </c>
      <c r="T113" s="111" t="s">
        <v>745</v>
      </c>
      <c r="U113" s="248" t="s">
        <v>746</v>
      </c>
      <c r="V113" s="248" t="s">
        <v>52</v>
      </c>
      <c r="W113" s="248" t="s">
        <v>52</v>
      </c>
      <c r="X113" s="112" t="s">
        <v>99</v>
      </c>
      <c r="Y113" s="111" t="s">
        <v>99</v>
      </c>
      <c r="Z113" s="110" t="s">
        <v>52</v>
      </c>
    </row>
    <row r="114" spans="1:26" ht="25.5" x14ac:dyDescent="0.25">
      <c r="A114" s="110" t="s">
        <v>992</v>
      </c>
      <c r="B114" s="110" t="s">
        <v>993</v>
      </c>
      <c r="C114" s="111" t="s">
        <v>565</v>
      </c>
      <c r="D114" s="112" t="s">
        <v>54</v>
      </c>
      <c r="E114" s="110" t="s">
        <v>169</v>
      </c>
      <c r="F114" s="111" t="s">
        <v>36</v>
      </c>
      <c r="G114" s="110" t="s">
        <v>72</v>
      </c>
      <c r="H114" s="111" t="s">
        <v>442</v>
      </c>
      <c r="I114" s="186">
        <v>2026</v>
      </c>
      <c r="J114" s="186" t="s">
        <v>61</v>
      </c>
      <c r="K114" s="186">
        <v>2026</v>
      </c>
      <c r="L114" s="186" t="s">
        <v>93</v>
      </c>
      <c r="M114" s="186">
        <v>12</v>
      </c>
      <c r="N114" s="111" t="s">
        <v>41</v>
      </c>
      <c r="O114" s="111" t="s">
        <v>994</v>
      </c>
      <c r="P114" s="111" t="s">
        <v>995</v>
      </c>
      <c r="Q114" s="111" t="s">
        <v>52</v>
      </c>
      <c r="R114" s="111" t="s">
        <v>179</v>
      </c>
      <c r="S114" s="111" t="s">
        <v>683</v>
      </c>
      <c r="T114" s="111" t="s">
        <v>550</v>
      </c>
      <c r="U114" s="248" t="s">
        <v>551</v>
      </c>
      <c r="V114" s="248" t="s">
        <v>552</v>
      </c>
      <c r="W114" s="248" t="s">
        <v>553</v>
      </c>
      <c r="X114" s="112" t="s">
        <v>99</v>
      </c>
      <c r="Y114" s="111" t="s">
        <v>99</v>
      </c>
      <c r="Z114" s="110" t="s">
        <v>52</v>
      </c>
    </row>
    <row r="115" spans="1:26" ht="38.25" x14ac:dyDescent="0.25">
      <c r="A115" s="275" t="s">
        <v>996</v>
      </c>
      <c r="B115" s="275" t="s">
        <v>997</v>
      </c>
      <c r="C115" s="231" t="s">
        <v>802</v>
      </c>
      <c r="D115" s="231" t="s">
        <v>54</v>
      </c>
      <c r="E115" s="275" t="s">
        <v>60</v>
      </c>
      <c r="F115" s="231" t="s">
        <v>36</v>
      </c>
      <c r="G115" s="275" t="s">
        <v>229</v>
      </c>
      <c r="H115" s="231" t="s">
        <v>442</v>
      </c>
      <c r="I115" s="186">
        <v>2026</v>
      </c>
      <c r="J115" s="186" t="s">
        <v>61</v>
      </c>
      <c r="K115" s="186">
        <v>2026</v>
      </c>
      <c r="L115" s="186" t="s">
        <v>93</v>
      </c>
      <c r="M115" s="186">
        <v>36</v>
      </c>
      <c r="N115" s="231" t="s">
        <v>41</v>
      </c>
      <c r="O115" s="231" t="s">
        <v>998</v>
      </c>
      <c r="P115" s="231" t="s">
        <v>535</v>
      </c>
      <c r="Q115" s="231" t="s">
        <v>475</v>
      </c>
      <c r="R115" s="231" t="s">
        <v>512</v>
      </c>
      <c r="S115" s="275" t="s">
        <v>999</v>
      </c>
      <c r="T115" s="231" t="s">
        <v>492</v>
      </c>
      <c r="U115" s="248" t="s">
        <v>493</v>
      </c>
      <c r="V115" s="248" t="s">
        <v>494</v>
      </c>
      <c r="W115" s="248" t="s">
        <v>495</v>
      </c>
      <c r="X115" s="231" t="s">
        <v>99</v>
      </c>
      <c r="Y115" s="231" t="s">
        <v>99</v>
      </c>
      <c r="Z115" s="275" t="s">
        <v>52</v>
      </c>
    </row>
    <row r="116" spans="1:26" ht="38.25" x14ac:dyDescent="0.25">
      <c r="A116" s="106" t="s">
        <v>1000</v>
      </c>
      <c r="B116" s="106" t="s">
        <v>1001</v>
      </c>
      <c r="C116" s="112" t="s">
        <v>1002</v>
      </c>
      <c r="D116" s="112" t="s">
        <v>54</v>
      </c>
      <c r="E116" s="106" t="s">
        <v>55</v>
      </c>
      <c r="F116" s="112" t="s">
        <v>36</v>
      </c>
      <c r="G116" s="106" t="s">
        <v>229</v>
      </c>
      <c r="H116" s="112" t="s">
        <v>442</v>
      </c>
      <c r="I116" s="115">
        <v>2026</v>
      </c>
      <c r="J116" s="115" t="s">
        <v>93</v>
      </c>
      <c r="K116" s="115">
        <v>2026</v>
      </c>
      <c r="L116" s="115" t="s">
        <v>39</v>
      </c>
      <c r="M116" s="115">
        <v>36</v>
      </c>
      <c r="N116" s="112" t="s">
        <v>41</v>
      </c>
      <c r="O116" s="112" t="s">
        <v>1003</v>
      </c>
      <c r="P116" s="106" t="s">
        <v>1004</v>
      </c>
      <c r="Q116" s="112" t="s">
        <v>475</v>
      </c>
      <c r="R116" s="106" t="s">
        <v>1005</v>
      </c>
      <c r="S116" s="106" t="s">
        <v>1006</v>
      </c>
      <c r="T116" s="112" t="s">
        <v>731</v>
      </c>
      <c r="U116" s="248" t="s">
        <v>732</v>
      </c>
      <c r="V116" s="248" t="s">
        <v>462</v>
      </c>
      <c r="W116" s="248" t="s">
        <v>463</v>
      </c>
      <c r="X116" s="112" t="s">
        <v>99</v>
      </c>
      <c r="Y116" s="112" t="s">
        <v>99</v>
      </c>
      <c r="Z116" s="106" t="s">
        <v>52</v>
      </c>
    </row>
    <row r="117" spans="1:26" ht="25.5" x14ac:dyDescent="0.25">
      <c r="A117" s="106" t="s">
        <v>1007</v>
      </c>
      <c r="B117" s="276" t="s">
        <v>1008</v>
      </c>
      <c r="C117" s="112" t="s">
        <v>1009</v>
      </c>
      <c r="D117" s="112" t="s">
        <v>54</v>
      </c>
      <c r="E117" s="106" t="s">
        <v>55</v>
      </c>
      <c r="F117" s="112" t="s">
        <v>36</v>
      </c>
      <c r="G117" s="106" t="s">
        <v>229</v>
      </c>
      <c r="H117" s="112" t="s">
        <v>442</v>
      </c>
      <c r="I117" s="115">
        <v>2026</v>
      </c>
      <c r="J117" s="115" t="s">
        <v>93</v>
      </c>
      <c r="K117" s="115">
        <v>2026</v>
      </c>
      <c r="L117" s="115" t="s">
        <v>39</v>
      </c>
      <c r="M117" s="115">
        <v>12</v>
      </c>
      <c r="N117" s="112" t="s">
        <v>41</v>
      </c>
      <c r="O117" s="112" t="s">
        <v>1010</v>
      </c>
      <c r="P117" s="106" t="s">
        <v>1011</v>
      </c>
      <c r="Q117" s="112" t="s">
        <v>536</v>
      </c>
      <c r="R117" s="106" t="s">
        <v>739</v>
      </c>
      <c r="S117" s="106" t="s">
        <v>730</v>
      </c>
      <c r="T117" s="112" t="s">
        <v>731</v>
      </c>
      <c r="U117" s="248" t="s">
        <v>732</v>
      </c>
      <c r="V117" s="248" t="s">
        <v>462</v>
      </c>
      <c r="W117" s="248" t="s">
        <v>463</v>
      </c>
      <c r="X117" s="112" t="s">
        <v>99</v>
      </c>
      <c r="Y117" s="112" t="s">
        <v>99</v>
      </c>
      <c r="Z117" s="106" t="s">
        <v>52</v>
      </c>
    </row>
    <row r="118" spans="1:26" x14ac:dyDescent="0.25">
      <c r="A118" s="110" t="s">
        <v>1012</v>
      </c>
      <c r="B118" s="110" t="s">
        <v>1013</v>
      </c>
      <c r="C118" s="111" t="s">
        <v>779</v>
      </c>
      <c r="D118" s="112" t="s">
        <v>34</v>
      </c>
      <c r="E118" s="110" t="s">
        <v>37</v>
      </c>
      <c r="F118" s="111" t="s">
        <v>36</v>
      </c>
      <c r="G118" s="110" t="s">
        <v>184</v>
      </c>
      <c r="H118" s="111" t="s">
        <v>442</v>
      </c>
      <c r="I118" s="186">
        <v>2026</v>
      </c>
      <c r="J118" s="186" t="s">
        <v>93</v>
      </c>
      <c r="K118" s="186">
        <v>2026</v>
      </c>
      <c r="L118" s="186" t="s">
        <v>40</v>
      </c>
      <c r="M118" s="186">
        <v>60</v>
      </c>
      <c r="N118" s="111" t="s">
        <v>41</v>
      </c>
      <c r="O118" s="111" t="s">
        <v>1014</v>
      </c>
      <c r="P118" s="111" t="s">
        <v>1015</v>
      </c>
      <c r="Q118" s="111" t="s">
        <v>475</v>
      </c>
      <c r="R118" s="111" t="s">
        <v>37</v>
      </c>
      <c r="S118" s="111" t="s">
        <v>37</v>
      </c>
      <c r="T118" s="111" t="s">
        <v>868</v>
      </c>
      <c r="U118" s="248" t="s">
        <v>869</v>
      </c>
      <c r="V118" s="248" t="s">
        <v>462</v>
      </c>
      <c r="W118" s="248" t="s">
        <v>463</v>
      </c>
      <c r="X118" s="112" t="s">
        <v>99</v>
      </c>
      <c r="Y118" s="111" t="s">
        <v>99</v>
      </c>
      <c r="Z118" s="110"/>
    </row>
    <row r="119" spans="1:26" ht="25.5" x14ac:dyDescent="0.25">
      <c r="A119" s="110" t="s">
        <v>1016</v>
      </c>
      <c r="B119" s="110" t="s">
        <v>1016</v>
      </c>
      <c r="C119" s="111" t="s">
        <v>565</v>
      </c>
      <c r="D119" s="112" t="s">
        <v>54</v>
      </c>
      <c r="E119" s="110" t="s">
        <v>55</v>
      </c>
      <c r="F119" s="111" t="s">
        <v>36</v>
      </c>
      <c r="G119" s="110" t="s">
        <v>229</v>
      </c>
      <c r="H119" s="111" t="s">
        <v>442</v>
      </c>
      <c r="I119" s="186">
        <v>2026</v>
      </c>
      <c r="J119" s="186" t="s">
        <v>93</v>
      </c>
      <c r="K119" s="186">
        <v>2026</v>
      </c>
      <c r="L119" s="186" t="s">
        <v>93</v>
      </c>
      <c r="M119" s="186">
        <v>12</v>
      </c>
      <c r="N119" s="111" t="s">
        <v>41</v>
      </c>
      <c r="O119" s="111" t="s">
        <v>1017</v>
      </c>
      <c r="P119" s="111" t="s">
        <v>1018</v>
      </c>
      <c r="Q119" s="111" t="s">
        <v>895</v>
      </c>
      <c r="R119" s="111" t="s">
        <v>744</v>
      </c>
      <c r="S119" s="111" t="s">
        <v>569</v>
      </c>
      <c r="T119" s="111" t="s">
        <v>745</v>
      </c>
      <c r="U119" s="248" t="s">
        <v>746</v>
      </c>
      <c r="V119" s="248" t="s">
        <v>52</v>
      </c>
      <c r="W119" s="248" t="s">
        <v>52</v>
      </c>
      <c r="X119" s="112" t="s">
        <v>99</v>
      </c>
      <c r="Y119" s="111" t="s">
        <v>99</v>
      </c>
      <c r="Z119" s="110" t="s">
        <v>52</v>
      </c>
    </row>
    <row r="120" spans="1:26" ht="25.5" x14ac:dyDescent="0.25">
      <c r="A120" s="110" t="s">
        <v>621</v>
      </c>
      <c r="B120" s="110" t="s">
        <v>622</v>
      </c>
      <c r="C120" s="111" t="s">
        <v>623</v>
      </c>
      <c r="D120" s="112" t="s">
        <v>54</v>
      </c>
      <c r="E120" s="110" t="s">
        <v>60</v>
      </c>
      <c r="F120" s="111" t="s">
        <v>36</v>
      </c>
      <c r="G120" s="110" t="s">
        <v>229</v>
      </c>
      <c r="H120" s="111" t="s">
        <v>442</v>
      </c>
      <c r="I120" s="186">
        <v>2026</v>
      </c>
      <c r="J120" s="186" t="s">
        <v>93</v>
      </c>
      <c r="K120" s="186">
        <v>2026</v>
      </c>
      <c r="L120" s="186" t="s">
        <v>93</v>
      </c>
      <c r="M120" s="186" t="s">
        <v>37</v>
      </c>
      <c r="N120" s="111" t="s">
        <v>185</v>
      </c>
      <c r="O120" s="111" t="s">
        <v>624</v>
      </c>
      <c r="P120" s="111" t="s">
        <v>625</v>
      </c>
      <c r="Q120" s="111" t="s">
        <v>475</v>
      </c>
      <c r="R120" s="111" t="s">
        <v>512</v>
      </c>
      <c r="S120" s="111" t="s">
        <v>513</v>
      </c>
      <c r="T120" s="111" t="s">
        <v>492</v>
      </c>
      <c r="U120" s="248" t="s">
        <v>493</v>
      </c>
      <c r="V120" s="248" t="s">
        <v>494</v>
      </c>
      <c r="W120" s="248" t="s">
        <v>495</v>
      </c>
      <c r="X120" s="112" t="s">
        <v>99</v>
      </c>
      <c r="Y120" s="111" t="s">
        <v>99</v>
      </c>
      <c r="Z120" s="110" t="s">
        <v>52</v>
      </c>
    </row>
    <row r="121" spans="1:26" ht="25.5" x14ac:dyDescent="0.25">
      <c r="A121" s="106" t="s">
        <v>1019</v>
      </c>
      <c r="B121" s="106" t="s">
        <v>1020</v>
      </c>
      <c r="C121" s="112" t="s">
        <v>1021</v>
      </c>
      <c r="D121" s="112" t="s">
        <v>54</v>
      </c>
      <c r="E121" s="106" t="s">
        <v>71</v>
      </c>
      <c r="F121" s="112" t="s">
        <v>36</v>
      </c>
      <c r="G121" s="106" t="s">
        <v>72</v>
      </c>
      <c r="H121" s="112" t="s">
        <v>442</v>
      </c>
      <c r="I121" s="115">
        <v>2026</v>
      </c>
      <c r="J121" s="115" t="s">
        <v>39</v>
      </c>
      <c r="K121" s="115">
        <v>2026</v>
      </c>
      <c r="L121" s="115" t="s">
        <v>40</v>
      </c>
      <c r="M121" s="115">
        <v>48</v>
      </c>
      <c r="N121" s="112" t="s">
        <v>41</v>
      </c>
      <c r="O121" s="112" t="s">
        <v>1022</v>
      </c>
      <c r="P121" s="112" t="s">
        <v>1023</v>
      </c>
      <c r="Q121" s="112" t="s">
        <v>475</v>
      </c>
      <c r="R121" s="106" t="s">
        <v>1024</v>
      </c>
      <c r="S121" s="106" t="s">
        <v>1025</v>
      </c>
      <c r="T121" s="112" t="s">
        <v>550</v>
      </c>
      <c r="U121" s="248" t="s">
        <v>551</v>
      </c>
      <c r="V121" s="248" t="s">
        <v>552</v>
      </c>
      <c r="W121" s="248" t="s">
        <v>553</v>
      </c>
      <c r="X121" s="112" t="s">
        <v>99</v>
      </c>
      <c r="Y121" s="112" t="s">
        <v>99</v>
      </c>
      <c r="Z121" s="106" t="s">
        <v>52</v>
      </c>
    </row>
    <row r="122" spans="1:26" x14ac:dyDescent="0.25">
      <c r="A122" s="106" t="s">
        <v>1026</v>
      </c>
      <c r="B122" s="106" t="s">
        <v>1026</v>
      </c>
      <c r="C122" s="112" t="s">
        <v>1027</v>
      </c>
      <c r="D122" s="112" t="s">
        <v>54</v>
      </c>
      <c r="E122" s="106" t="s">
        <v>55</v>
      </c>
      <c r="F122" s="112" t="s">
        <v>36</v>
      </c>
      <c r="G122" s="106" t="s">
        <v>184</v>
      </c>
      <c r="H122" s="112" t="s">
        <v>442</v>
      </c>
      <c r="I122" s="115">
        <v>2026</v>
      </c>
      <c r="J122" s="115" t="s">
        <v>40</v>
      </c>
      <c r="K122" s="115">
        <v>2026</v>
      </c>
      <c r="L122" s="115" t="s">
        <v>40</v>
      </c>
      <c r="M122" s="115">
        <v>60</v>
      </c>
      <c r="N122" s="112" t="s">
        <v>41</v>
      </c>
      <c r="O122" s="112" t="s">
        <v>1028</v>
      </c>
      <c r="P122" s="112" t="s">
        <v>1029</v>
      </c>
      <c r="Q122" s="112" t="s">
        <v>1030</v>
      </c>
      <c r="R122" s="112">
        <v>812331</v>
      </c>
      <c r="S122" s="112" t="s">
        <v>428</v>
      </c>
      <c r="T122" s="112" t="s">
        <v>635</v>
      </c>
      <c r="U122" s="248" t="s">
        <v>636</v>
      </c>
      <c r="V122" s="248" t="s">
        <v>460</v>
      </c>
      <c r="W122" s="248" t="s">
        <v>461</v>
      </c>
      <c r="X122" s="112" t="s">
        <v>99</v>
      </c>
      <c r="Y122" s="112" t="s">
        <v>99</v>
      </c>
      <c r="Z122" s="106"/>
    </row>
    <row r="123" spans="1:26" x14ac:dyDescent="0.25">
      <c r="A123" s="106" t="s">
        <v>1031</v>
      </c>
      <c r="B123" s="106" t="s">
        <v>1031</v>
      </c>
      <c r="C123" s="112" t="s">
        <v>1032</v>
      </c>
      <c r="D123" s="112" t="s">
        <v>54</v>
      </c>
      <c r="E123" s="106" t="s">
        <v>71</v>
      </c>
      <c r="F123" s="112" t="s">
        <v>36</v>
      </c>
      <c r="G123" s="106" t="s">
        <v>184</v>
      </c>
      <c r="H123" s="112" t="s">
        <v>442</v>
      </c>
      <c r="I123" s="115">
        <v>2026</v>
      </c>
      <c r="J123" s="115" t="s">
        <v>40</v>
      </c>
      <c r="K123" s="115">
        <v>2026</v>
      </c>
      <c r="L123" s="115" t="s">
        <v>40</v>
      </c>
      <c r="M123" s="115">
        <v>60</v>
      </c>
      <c r="N123" s="112" t="s">
        <v>41</v>
      </c>
      <c r="O123" s="112" t="s">
        <v>1033</v>
      </c>
      <c r="P123" s="112" t="s">
        <v>1034</v>
      </c>
      <c r="Q123" s="112" t="s">
        <v>475</v>
      </c>
      <c r="R123" s="112">
        <v>562112</v>
      </c>
      <c r="S123" s="112" t="s">
        <v>1035</v>
      </c>
      <c r="T123" s="112" t="s">
        <v>635</v>
      </c>
      <c r="U123" s="248" t="s">
        <v>636</v>
      </c>
      <c r="V123" s="248" t="s">
        <v>460</v>
      </c>
      <c r="W123" s="248" t="s">
        <v>461</v>
      </c>
      <c r="X123" s="112" t="s">
        <v>99</v>
      </c>
      <c r="Y123" s="112" t="s">
        <v>99</v>
      </c>
      <c r="Z123" s="106"/>
    </row>
    <row r="124" spans="1:26" x14ac:dyDescent="0.25">
      <c r="A124" s="110" t="s">
        <v>1036</v>
      </c>
      <c r="B124" s="110" t="s">
        <v>1037</v>
      </c>
      <c r="C124" s="111" t="s">
        <v>1038</v>
      </c>
      <c r="D124" s="112" t="s">
        <v>70</v>
      </c>
      <c r="E124" s="110" t="s">
        <v>55</v>
      </c>
      <c r="F124" s="111" t="s">
        <v>36</v>
      </c>
      <c r="G124" s="110" t="s">
        <v>1039</v>
      </c>
      <c r="H124" s="111" t="s">
        <v>442</v>
      </c>
      <c r="I124" s="186">
        <v>2026</v>
      </c>
      <c r="J124" s="186" t="s">
        <v>40</v>
      </c>
      <c r="K124" s="186">
        <v>2027</v>
      </c>
      <c r="L124" s="186" t="s">
        <v>39</v>
      </c>
      <c r="M124" s="186">
        <v>60</v>
      </c>
      <c r="N124" s="111" t="s">
        <v>41</v>
      </c>
      <c r="O124" s="111" t="s">
        <v>1040</v>
      </c>
      <c r="P124" s="111" t="s">
        <v>1041</v>
      </c>
      <c r="Q124" s="111" t="s">
        <v>1042</v>
      </c>
      <c r="R124" s="111" t="s">
        <v>37</v>
      </c>
      <c r="S124" s="111" t="s">
        <v>37</v>
      </c>
      <c r="T124" s="111" t="s">
        <v>839</v>
      </c>
      <c r="U124" s="248" t="s">
        <v>840</v>
      </c>
      <c r="V124" s="248" t="s">
        <v>462</v>
      </c>
      <c r="W124" s="248" t="s">
        <v>463</v>
      </c>
      <c r="X124" s="112" t="s">
        <v>99</v>
      </c>
      <c r="Y124" s="111" t="s">
        <v>99</v>
      </c>
      <c r="Z124" s="110"/>
    </row>
    <row r="125" spans="1:26" ht="25.5" x14ac:dyDescent="0.25">
      <c r="A125" s="195" t="s">
        <v>1043</v>
      </c>
      <c r="B125" s="195" t="s">
        <v>1043</v>
      </c>
      <c r="C125" s="195" t="s">
        <v>1044</v>
      </c>
      <c r="D125" s="112" t="s">
        <v>54</v>
      </c>
      <c r="E125" s="195" t="s">
        <v>55</v>
      </c>
      <c r="F125" s="248" t="s">
        <v>36</v>
      </c>
      <c r="G125" s="195" t="s">
        <v>229</v>
      </c>
      <c r="H125" s="248" t="s">
        <v>442</v>
      </c>
      <c r="I125" s="274">
        <v>2027</v>
      </c>
      <c r="J125" s="274" t="s">
        <v>61</v>
      </c>
      <c r="K125" s="274">
        <v>2027</v>
      </c>
      <c r="L125" s="274" t="s">
        <v>61</v>
      </c>
      <c r="M125" s="274">
        <v>60</v>
      </c>
      <c r="N125" s="248" t="s">
        <v>41</v>
      </c>
      <c r="O125" s="195" t="s">
        <v>1045</v>
      </c>
      <c r="P125" s="195" t="s">
        <v>962</v>
      </c>
      <c r="Q125" s="248" t="s">
        <v>700</v>
      </c>
      <c r="R125" s="195">
        <v>541519</v>
      </c>
      <c r="S125" s="195" t="s">
        <v>1046</v>
      </c>
      <c r="T125" s="248" t="s">
        <v>570</v>
      </c>
      <c r="U125" s="248" t="s">
        <v>571</v>
      </c>
      <c r="V125" s="248" t="s">
        <v>52</v>
      </c>
      <c r="W125" s="195" t="s">
        <v>52</v>
      </c>
      <c r="X125" s="112" t="s">
        <v>99</v>
      </c>
      <c r="Y125" s="248" t="s">
        <v>99</v>
      </c>
      <c r="Z125" s="195" t="s">
        <v>52</v>
      </c>
    </row>
    <row r="126" spans="1:26" ht="38.25" x14ac:dyDescent="0.25">
      <c r="A126" s="106" t="s">
        <v>1047</v>
      </c>
      <c r="B126" s="106" t="s">
        <v>1048</v>
      </c>
      <c r="C126" s="112" t="s">
        <v>1049</v>
      </c>
      <c r="D126" s="112" t="s">
        <v>54</v>
      </c>
      <c r="E126" s="106" t="s">
        <v>313</v>
      </c>
      <c r="F126" s="112" t="s">
        <v>36</v>
      </c>
      <c r="G126" s="106" t="s">
        <v>184</v>
      </c>
      <c r="H126" s="112" t="s">
        <v>442</v>
      </c>
      <c r="I126" s="115">
        <v>2027</v>
      </c>
      <c r="J126" s="115" t="s">
        <v>61</v>
      </c>
      <c r="K126" s="115">
        <v>2027</v>
      </c>
      <c r="L126" s="115" t="s">
        <v>61</v>
      </c>
      <c r="M126" s="115">
        <v>60</v>
      </c>
      <c r="N126" s="112" t="s">
        <v>41</v>
      </c>
      <c r="O126" s="112" t="s">
        <v>1050</v>
      </c>
      <c r="P126" s="112" t="s">
        <v>1051</v>
      </c>
      <c r="Q126" s="112" t="s">
        <v>37</v>
      </c>
      <c r="R126" s="112" t="s">
        <v>37</v>
      </c>
      <c r="S126" s="112" t="s">
        <v>37</v>
      </c>
      <c r="T126" s="112" t="s">
        <v>492</v>
      </c>
      <c r="U126" s="248" t="s">
        <v>493</v>
      </c>
      <c r="V126" s="248" t="s">
        <v>494</v>
      </c>
      <c r="W126" s="248" t="s">
        <v>495</v>
      </c>
      <c r="X126" s="112" t="s">
        <v>37</v>
      </c>
      <c r="Y126" s="112" t="s">
        <v>37</v>
      </c>
      <c r="Z126" s="106" t="s">
        <v>52</v>
      </c>
    </row>
    <row r="127" spans="1:26" x14ac:dyDescent="0.25">
      <c r="A127" s="106" t="s">
        <v>1052</v>
      </c>
      <c r="B127" s="106" t="s">
        <v>1052</v>
      </c>
      <c r="C127" s="112" t="s">
        <v>1053</v>
      </c>
      <c r="D127" s="112" t="s">
        <v>54</v>
      </c>
      <c r="E127" s="106"/>
      <c r="F127" s="112" t="s">
        <v>36</v>
      </c>
      <c r="G127" s="106" t="s">
        <v>184</v>
      </c>
      <c r="H127" s="112" t="s">
        <v>442</v>
      </c>
      <c r="I127" s="115">
        <v>2027</v>
      </c>
      <c r="J127" s="115" t="s">
        <v>93</v>
      </c>
      <c r="K127" s="115">
        <v>2027</v>
      </c>
      <c r="L127" s="115" t="s">
        <v>39</v>
      </c>
      <c r="M127" s="115">
        <v>60</v>
      </c>
      <c r="N127" s="112" t="s">
        <v>41</v>
      </c>
      <c r="O127" s="112" t="s">
        <v>1054</v>
      </c>
      <c r="P127" s="112" t="s">
        <v>1055</v>
      </c>
      <c r="Q127" s="112" t="s">
        <v>475</v>
      </c>
      <c r="R127" s="112">
        <v>561720</v>
      </c>
      <c r="S127" s="112" t="s">
        <v>277</v>
      </c>
      <c r="T127" s="112" t="s">
        <v>635</v>
      </c>
      <c r="U127" s="248" t="s">
        <v>636</v>
      </c>
      <c r="V127" s="248" t="s">
        <v>460</v>
      </c>
      <c r="W127" s="248" t="s">
        <v>461</v>
      </c>
      <c r="X127" s="112" t="s">
        <v>99</v>
      </c>
      <c r="Y127" s="112" t="s">
        <v>99</v>
      </c>
      <c r="Z127" s="106"/>
    </row>
    <row r="128" spans="1:26" ht="25.5" x14ac:dyDescent="0.25">
      <c r="A128" s="195" t="s">
        <v>1056</v>
      </c>
      <c r="B128" s="195" t="s">
        <v>1057</v>
      </c>
      <c r="C128" s="195" t="s">
        <v>565</v>
      </c>
      <c r="D128" s="112" t="s">
        <v>54</v>
      </c>
      <c r="E128" s="195" t="s">
        <v>124</v>
      </c>
      <c r="F128" s="248" t="s">
        <v>36</v>
      </c>
      <c r="G128" s="195" t="s">
        <v>498</v>
      </c>
      <c r="H128" s="248" t="s">
        <v>442</v>
      </c>
      <c r="I128" s="274">
        <v>2027</v>
      </c>
      <c r="J128" s="274" t="s">
        <v>93</v>
      </c>
      <c r="K128" s="274">
        <v>2027</v>
      </c>
      <c r="L128" s="274" t="s">
        <v>39</v>
      </c>
      <c r="M128" s="274">
        <v>48</v>
      </c>
      <c r="N128" s="248" t="s">
        <v>41</v>
      </c>
      <c r="O128" s="195" t="s">
        <v>1058</v>
      </c>
      <c r="P128" s="195" t="s">
        <v>1059</v>
      </c>
      <c r="Q128" s="248" t="s">
        <v>1060</v>
      </c>
      <c r="R128" s="195">
        <v>511210</v>
      </c>
      <c r="S128" s="195" t="s">
        <v>569</v>
      </c>
      <c r="T128" s="248" t="s">
        <v>570</v>
      </c>
      <c r="U128" s="248" t="s">
        <v>571</v>
      </c>
      <c r="V128" s="248" t="s">
        <v>52</v>
      </c>
      <c r="W128" s="195" t="s">
        <v>52</v>
      </c>
      <c r="X128" s="112" t="s">
        <v>99</v>
      </c>
      <c r="Y128" s="248" t="s">
        <v>99</v>
      </c>
      <c r="Z128" s="195" t="s">
        <v>52</v>
      </c>
    </row>
    <row r="129" spans="1:26" ht="25.5" x14ac:dyDescent="0.25">
      <c r="A129" s="106" t="s">
        <v>1061</v>
      </c>
      <c r="B129" s="106" t="s">
        <v>1062</v>
      </c>
      <c r="C129" s="112" t="s">
        <v>717</v>
      </c>
      <c r="D129" s="112" t="s">
        <v>54</v>
      </c>
      <c r="E129" s="106" t="s">
        <v>55</v>
      </c>
      <c r="F129" s="112" t="s">
        <v>36</v>
      </c>
      <c r="G129" s="106" t="s">
        <v>229</v>
      </c>
      <c r="H129" s="112" t="s">
        <v>442</v>
      </c>
      <c r="I129" s="115">
        <v>2027</v>
      </c>
      <c r="J129" s="115" t="s">
        <v>93</v>
      </c>
      <c r="K129" s="115">
        <v>2027</v>
      </c>
      <c r="L129" s="115" t="s">
        <v>39</v>
      </c>
      <c r="M129" s="115">
        <v>48</v>
      </c>
      <c r="N129" s="112" t="s">
        <v>41</v>
      </c>
      <c r="O129" s="112" t="s">
        <v>1063</v>
      </c>
      <c r="P129" s="112" t="s">
        <v>1064</v>
      </c>
      <c r="Q129" s="112" t="s">
        <v>475</v>
      </c>
      <c r="R129" s="112" t="s">
        <v>512</v>
      </c>
      <c r="S129" s="112" t="s">
        <v>37</v>
      </c>
      <c r="T129" s="112" t="s">
        <v>492</v>
      </c>
      <c r="U129" s="248" t="s">
        <v>493</v>
      </c>
      <c r="V129" s="248" t="s">
        <v>494</v>
      </c>
      <c r="W129" s="248" t="s">
        <v>495</v>
      </c>
      <c r="X129" s="112" t="s">
        <v>99</v>
      </c>
      <c r="Y129" s="112" t="s">
        <v>99</v>
      </c>
      <c r="Z129" s="106" t="s">
        <v>52</v>
      </c>
    </row>
    <row r="130" spans="1:26" ht="25.5" x14ac:dyDescent="0.25">
      <c r="A130" s="106" t="s">
        <v>1065</v>
      </c>
      <c r="B130" s="106" t="s">
        <v>1066</v>
      </c>
      <c r="C130" s="112" t="s">
        <v>1067</v>
      </c>
      <c r="D130" s="112" t="s">
        <v>54</v>
      </c>
      <c r="E130" s="106" t="s">
        <v>124</v>
      </c>
      <c r="F130" s="112" t="s">
        <v>36</v>
      </c>
      <c r="G130" s="106" t="s">
        <v>72</v>
      </c>
      <c r="H130" s="112" t="s">
        <v>442</v>
      </c>
      <c r="I130" s="115">
        <v>2027</v>
      </c>
      <c r="J130" s="115" t="s">
        <v>93</v>
      </c>
      <c r="K130" s="115">
        <v>2027</v>
      </c>
      <c r="L130" s="115" t="s">
        <v>39</v>
      </c>
      <c r="M130" s="115">
        <v>36</v>
      </c>
      <c r="N130" s="112" t="s">
        <v>41</v>
      </c>
      <c r="O130" s="112" t="s">
        <v>1068</v>
      </c>
      <c r="P130" s="112" t="s">
        <v>1069</v>
      </c>
      <c r="Q130" s="112" t="s">
        <v>475</v>
      </c>
      <c r="R130" s="106" t="s">
        <v>1070</v>
      </c>
      <c r="S130" s="106" t="s">
        <v>1071</v>
      </c>
      <c r="T130" s="112" t="s">
        <v>550</v>
      </c>
      <c r="U130" s="248" t="s">
        <v>551</v>
      </c>
      <c r="V130" s="248" t="s">
        <v>552</v>
      </c>
      <c r="W130" s="248" t="s">
        <v>553</v>
      </c>
      <c r="X130" s="112" t="s">
        <v>99</v>
      </c>
      <c r="Y130" s="112" t="s">
        <v>99</v>
      </c>
      <c r="Z130" s="106"/>
    </row>
    <row r="131" spans="1:26" ht="25.5" x14ac:dyDescent="0.25">
      <c r="A131" s="106" t="s">
        <v>1072</v>
      </c>
      <c r="B131" s="106" t="s">
        <v>1073</v>
      </c>
      <c r="C131" s="112" t="s">
        <v>1074</v>
      </c>
      <c r="D131" s="112" t="s">
        <v>54</v>
      </c>
      <c r="E131" s="106" t="s">
        <v>55</v>
      </c>
      <c r="F131" s="112" t="s">
        <v>36</v>
      </c>
      <c r="G131" s="106" t="s">
        <v>184</v>
      </c>
      <c r="H131" s="112" t="s">
        <v>442</v>
      </c>
      <c r="I131" s="115">
        <v>2027</v>
      </c>
      <c r="J131" s="115" t="s">
        <v>93</v>
      </c>
      <c r="K131" s="115">
        <v>2027</v>
      </c>
      <c r="L131" s="115" t="s">
        <v>39</v>
      </c>
      <c r="M131" s="115">
        <v>60</v>
      </c>
      <c r="N131" s="112" t="s">
        <v>41</v>
      </c>
      <c r="O131" s="112" t="s">
        <v>1075</v>
      </c>
      <c r="P131" s="112" t="s">
        <v>1076</v>
      </c>
      <c r="Q131" s="112" t="s">
        <v>738</v>
      </c>
      <c r="R131" s="106" t="s">
        <v>1077</v>
      </c>
      <c r="S131" s="106" t="s">
        <v>730</v>
      </c>
      <c r="T131" s="112" t="s">
        <v>731</v>
      </c>
      <c r="U131" s="248" t="s">
        <v>732</v>
      </c>
      <c r="V131" s="248" t="s">
        <v>462</v>
      </c>
      <c r="W131" s="248" t="s">
        <v>463</v>
      </c>
      <c r="X131" s="112" t="s">
        <v>99</v>
      </c>
      <c r="Y131" s="112" t="s">
        <v>99</v>
      </c>
      <c r="Z131" s="106" t="s">
        <v>52</v>
      </c>
    </row>
    <row r="132" spans="1:26" ht="25.5" x14ac:dyDescent="0.25">
      <c r="A132" s="106" t="s">
        <v>784</v>
      </c>
      <c r="B132" s="106" t="s">
        <v>1078</v>
      </c>
      <c r="C132" s="112" t="s">
        <v>454</v>
      </c>
      <c r="D132" s="112" t="s">
        <v>54</v>
      </c>
      <c r="E132" s="106" t="s">
        <v>55</v>
      </c>
      <c r="F132" s="112" t="s">
        <v>36</v>
      </c>
      <c r="G132" s="106" t="s">
        <v>229</v>
      </c>
      <c r="H132" s="112" t="s">
        <v>442</v>
      </c>
      <c r="I132" s="115">
        <v>2027</v>
      </c>
      <c r="J132" s="115" t="s">
        <v>93</v>
      </c>
      <c r="K132" s="115">
        <v>2027</v>
      </c>
      <c r="L132" s="115" t="s">
        <v>40</v>
      </c>
      <c r="M132" s="115">
        <v>48</v>
      </c>
      <c r="N132" s="112" t="s">
        <v>41</v>
      </c>
      <c r="O132" s="112" t="s">
        <v>1079</v>
      </c>
      <c r="P132" s="106" t="s">
        <v>1080</v>
      </c>
      <c r="Q132" s="112" t="s">
        <v>475</v>
      </c>
      <c r="R132" s="106" t="s">
        <v>739</v>
      </c>
      <c r="S132" s="106" t="s">
        <v>1081</v>
      </c>
      <c r="T132" s="112" t="s">
        <v>731</v>
      </c>
      <c r="U132" s="248" t="s">
        <v>732</v>
      </c>
      <c r="V132" s="248" t="s">
        <v>462</v>
      </c>
      <c r="W132" s="248" t="s">
        <v>463</v>
      </c>
      <c r="X132" s="112" t="s">
        <v>99</v>
      </c>
      <c r="Y132" s="112" t="s">
        <v>99</v>
      </c>
      <c r="Z132" s="106" t="s">
        <v>52</v>
      </c>
    </row>
    <row r="133" spans="1:26" x14ac:dyDescent="0.25">
      <c r="A133" s="110" t="s">
        <v>1082</v>
      </c>
      <c r="B133" s="110" t="s">
        <v>1083</v>
      </c>
      <c r="C133" s="111" t="s">
        <v>797</v>
      </c>
      <c r="D133" s="112" t="s">
        <v>34</v>
      </c>
      <c r="E133" s="110" t="s">
        <v>37</v>
      </c>
      <c r="F133" s="111" t="s">
        <v>36</v>
      </c>
      <c r="G133" s="110" t="s">
        <v>176</v>
      </c>
      <c r="H133" s="111" t="s">
        <v>442</v>
      </c>
      <c r="I133" s="186">
        <v>2027</v>
      </c>
      <c r="J133" s="186" t="s">
        <v>93</v>
      </c>
      <c r="K133" s="186">
        <v>2028</v>
      </c>
      <c r="L133" s="186" t="s">
        <v>93</v>
      </c>
      <c r="M133" s="186">
        <v>60</v>
      </c>
      <c r="N133" s="111" t="s">
        <v>41</v>
      </c>
      <c r="O133" s="111" t="s">
        <v>1084</v>
      </c>
      <c r="P133" s="111" t="s">
        <v>1085</v>
      </c>
      <c r="Q133" s="111" t="s">
        <v>475</v>
      </c>
      <c r="R133" s="111" t="s">
        <v>1086</v>
      </c>
      <c r="S133" s="111" t="s">
        <v>1087</v>
      </c>
      <c r="T133" s="111" t="s">
        <v>1088</v>
      </c>
      <c r="U133" s="248" t="s">
        <v>1089</v>
      </c>
      <c r="V133" s="248" t="s">
        <v>1090</v>
      </c>
      <c r="W133" s="248" t="s">
        <v>869</v>
      </c>
      <c r="X133" s="112" t="s">
        <v>99</v>
      </c>
      <c r="Y133" s="111" t="s">
        <v>51</v>
      </c>
      <c r="Z133" s="110"/>
    </row>
    <row r="134" spans="1:26" x14ac:dyDescent="0.25">
      <c r="A134" s="110" t="s">
        <v>1091</v>
      </c>
      <c r="B134" s="110" t="s">
        <v>1092</v>
      </c>
      <c r="C134" s="111" t="s">
        <v>1093</v>
      </c>
      <c r="D134" s="112" t="s">
        <v>34</v>
      </c>
      <c r="E134" s="110" t="s">
        <v>37</v>
      </c>
      <c r="F134" s="111" t="s">
        <v>36</v>
      </c>
      <c r="G134" s="110" t="s">
        <v>184</v>
      </c>
      <c r="H134" s="111" t="s">
        <v>442</v>
      </c>
      <c r="I134" s="186">
        <v>2027</v>
      </c>
      <c r="J134" s="186" t="s">
        <v>93</v>
      </c>
      <c r="K134" s="186">
        <v>2028</v>
      </c>
      <c r="L134" s="186" t="s">
        <v>93</v>
      </c>
      <c r="M134" s="186">
        <v>36</v>
      </c>
      <c r="N134" s="111" t="s">
        <v>41</v>
      </c>
      <c r="O134" s="111" t="s">
        <v>1094</v>
      </c>
      <c r="P134" s="111" t="s">
        <v>1095</v>
      </c>
      <c r="Q134" s="111" t="s">
        <v>1096</v>
      </c>
      <c r="R134" s="111" t="s">
        <v>1097</v>
      </c>
      <c r="S134" s="111" t="s">
        <v>1098</v>
      </c>
      <c r="T134" s="111" t="s">
        <v>1088</v>
      </c>
      <c r="U134" s="248" t="s">
        <v>1089</v>
      </c>
      <c r="V134" s="248" t="s">
        <v>1090</v>
      </c>
      <c r="W134" s="248" t="s">
        <v>869</v>
      </c>
      <c r="X134" s="112" t="s">
        <v>99</v>
      </c>
      <c r="Y134" s="111" t="s">
        <v>162</v>
      </c>
      <c r="Z134" s="110"/>
    </row>
    <row r="135" spans="1:26" ht="25.5" x14ac:dyDescent="0.25">
      <c r="A135" s="106" t="s">
        <v>1099</v>
      </c>
      <c r="B135" s="106" t="s">
        <v>1100</v>
      </c>
      <c r="C135" s="112" t="s">
        <v>497</v>
      </c>
      <c r="D135" s="112" t="s">
        <v>54</v>
      </c>
      <c r="E135" s="106" t="s">
        <v>55</v>
      </c>
      <c r="F135" s="112" t="s">
        <v>36</v>
      </c>
      <c r="G135" s="106" t="s">
        <v>72</v>
      </c>
      <c r="H135" s="112" t="s">
        <v>442</v>
      </c>
      <c r="I135" s="115">
        <v>2027</v>
      </c>
      <c r="J135" s="115" t="s">
        <v>39</v>
      </c>
      <c r="K135" s="115">
        <v>2027</v>
      </c>
      <c r="L135" s="115" t="s">
        <v>40</v>
      </c>
      <c r="M135" s="115">
        <v>60</v>
      </c>
      <c r="N135" s="112" t="s">
        <v>41</v>
      </c>
      <c r="O135" s="112" t="s">
        <v>1101</v>
      </c>
      <c r="P135" s="112" t="s">
        <v>844</v>
      </c>
      <c r="Q135" s="112" t="s">
        <v>475</v>
      </c>
      <c r="R135" s="106" t="s">
        <v>179</v>
      </c>
      <c r="S135" s="106" t="s">
        <v>1025</v>
      </c>
      <c r="T135" s="112" t="s">
        <v>550</v>
      </c>
      <c r="U135" s="248" t="s">
        <v>551</v>
      </c>
      <c r="V135" s="248" t="s">
        <v>552</v>
      </c>
      <c r="W135" s="248" t="s">
        <v>553</v>
      </c>
      <c r="X135" s="112" t="s">
        <v>99</v>
      </c>
      <c r="Y135" s="112" t="s">
        <v>99</v>
      </c>
      <c r="Z135" s="106" t="s">
        <v>52</v>
      </c>
    </row>
    <row r="136" spans="1:26" ht="25.5" x14ac:dyDescent="0.25">
      <c r="A136" s="195" t="s">
        <v>1102</v>
      </c>
      <c r="B136" s="195" t="s">
        <v>1102</v>
      </c>
      <c r="C136" s="195" t="s">
        <v>639</v>
      </c>
      <c r="D136" s="112" t="s">
        <v>54</v>
      </c>
      <c r="E136" s="195" t="s">
        <v>124</v>
      </c>
      <c r="F136" s="248" t="s">
        <v>36</v>
      </c>
      <c r="G136" s="195" t="s">
        <v>184</v>
      </c>
      <c r="H136" s="248" t="s">
        <v>442</v>
      </c>
      <c r="I136" s="274">
        <v>2027</v>
      </c>
      <c r="J136" s="274" t="s">
        <v>39</v>
      </c>
      <c r="K136" s="274">
        <v>2027</v>
      </c>
      <c r="L136" s="274" t="s">
        <v>39</v>
      </c>
      <c r="M136" s="274">
        <v>60</v>
      </c>
      <c r="N136" s="248" t="s">
        <v>41</v>
      </c>
      <c r="O136" s="248" t="s">
        <v>1103</v>
      </c>
      <c r="P136" s="195" t="s">
        <v>1104</v>
      </c>
      <c r="Q136" s="248" t="s">
        <v>642</v>
      </c>
      <c r="R136" s="195">
        <v>337215</v>
      </c>
      <c r="S136" s="195" t="s">
        <v>1105</v>
      </c>
      <c r="T136" s="248" t="s">
        <v>570</v>
      </c>
      <c r="U136" s="248" t="s">
        <v>571</v>
      </c>
      <c r="V136" s="248" t="s">
        <v>52</v>
      </c>
      <c r="W136" s="195" t="s">
        <v>52</v>
      </c>
      <c r="X136" s="112" t="s">
        <v>99</v>
      </c>
      <c r="Y136" s="248" t="s">
        <v>99</v>
      </c>
      <c r="Z136" s="195" t="s">
        <v>52</v>
      </c>
    </row>
    <row r="137" spans="1:26" x14ac:dyDescent="0.25">
      <c r="A137" s="106" t="s">
        <v>1106</v>
      </c>
      <c r="B137" s="106" t="s">
        <v>1106</v>
      </c>
      <c r="C137" s="112" t="s">
        <v>116</v>
      </c>
      <c r="D137" s="112" t="s">
        <v>34</v>
      </c>
      <c r="E137" s="106"/>
      <c r="F137" s="112" t="s">
        <v>36</v>
      </c>
      <c r="G137" s="106" t="s">
        <v>72</v>
      </c>
      <c r="H137" s="112" t="s">
        <v>442</v>
      </c>
      <c r="I137" s="115">
        <v>2027</v>
      </c>
      <c r="J137" s="115" t="s">
        <v>39</v>
      </c>
      <c r="K137" s="115">
        <v>2027</v>
      </c>
      <c r="L137" s="115" t="s">
        <v>39</v>
      </c>
      <c r="M137" s="115">
        <v>36</v>
      </c>
      <c r="N137" s="112" t="s">
        <v>41</v>
      </c>
      <c r="O137" s="112" t="s">
        <v>1107</v>
      </c>
      <c r="P137" s="112" t="s">
        <v>1108</v>
      </c>
      <c r="Q137" s="112" t="s">
        <v>475</v>
      </c>
      <c r="R137" s="112">
        <v>513210</v>
      </c>
      <c r="S137" s="112" t="s">
        <v>634</v>
      </c>
      <c r="T137" s="112" t="s">
        <v>635</v>
      </c>
      <c r="U137" s="248" t="s">
        <v>636</v>
      </c>
      <c r="V137" s="248" t="s">
        <v>460</v>
      </c>
      <c r="W137" s="248" t="s">
        <v>461</v>
      </c>
      <c r="X137" s="112" t="s">
        <v>99</v>
      </c>
      <c r="Y137" s="112" t="s">
        <v>99</v>
      </c>
      <c r="Z137" s="106"/>
    </row>
    <row r="138" spans="1:26" x14ac:dyDescent="0.25">
      <c r="A138" s="106" t="s">
        <v>1109</v>
      </c>
      <c r="B138" s="106" t="s">
        <v>1109</v>
      </c>
      <c r="C138" s="112" t="s">
        <v>1110</v>
      </c>
      <c r="D138" s="112" t="s">
        <v>54</v>
      </c>
      <c r="E138" s="106" t="s">
        <v>55</v>
      </c>
      <c r="F138" s="112" t="s">
        <v>36</v>
      </c>
      <c r="G138" s="106" t="s">
        <v>184</v>
      </c>
      <c r="H138" s="112" t="s">
        <v>442</v>
      </c>
      <c r="I138" s="115">
        <v>2027</v>
      </c>
      <c r="J138" s="115" t="s">
        <v>40</v>
      </c>
      <c r="K138" s="115">
        <v>2027</v>
      </c>
      <c r="L138" s="115" t="s">
        <v>40</v>
      </c>
      <c r="M138" s="115">
        <v>60</v>
      </c>
      <c r="N138" s="112" t="s">
        <v>41</v>
      </c>
      <c r="O138" s="112" t="s">
        <v>1111</v>
      </c>
      <c r="P138" s="112" t="s">
        <v>1112</v>
      </c>
      <c r="Q138" s="112" t="s">
        <v>475</v>
      </c>
      <c r="R138" s="112">
        <v>813110</v>
      </c>
      <c r="S138" s="112" t="s">
        <v>509</v>
      </c>
      <c r="T138" s="112" t="s">
        <v>635</v>
      </c>
      <c r="U138" s="248" t="s">
        <v>636</v>
      </c>
      <c r="V138" s="248" t="s">
        <v>460</v>
      </c>
      <c r="W138" s="248" t="s">
        <v>461</v>
      </c>
      <c r="X138" s="112" t="s">
        <v>99</v>
      </c>
      <c r="Y138" s="112" t="s">
        <v>99</v>
      </c>
      <c r="Z138" s="106"/>
    </row>
    <row r="139" spans="1:26" ht="25.5" x14ac:dyDescent="0.25">
      <c r="A139" s="106" t="s">
        <v>1113</v>
      </c>
      <c r="B139" s="106" t="s">
        <v>1114</v>
      </c>
      <c r="C139" s="112" t="s">
        <v>717</v>
      </c>
      <c r="D139" s="112" t="s">
        <v>54</v>
      </c>
      <c r="E139" s="106" t="s">
        <v>124</v>
      </c>
      <c r="F139" s="112" t="s">
        <v>36</v>
      </c>
      <c r="G139" s="106" t="s">
        <v>184</v>
      </c>
      <c r="H139" s="112" t="s">
        <v>442</v>
      </c>
      <c r="I139" s="115">
        <v>2027</v>
      </c>
      <c r="J139" s="115" t="s">
        <v>40</v>
      </c>
      <c r="K139" s="115">
        <v>2028</v>
      </c>
      <c r="L139" s="115" t="s">
        <v>61</v>
      </c>
      <c r="M139" s="115">
        <v>48</v>
      </c>
      <c r="N139" s="112" t="s">
        <v>41</v>
      </c>
      <c r="O139" s="112" t="s">
        <v>1115</v>
      </c>
      <c r="P139" s="112" t="s">
        <v>1116</v>
      </c>
      <c r="Q139" s="112" t="s">
        <v>475</v>
      </c>
      <c r="R139" s="106" t="s">
        <v>1117</v>
      </c>
      <c r="S139" s="106" t="s">
        <v>1118</v>
      </c>
      <c r="T139" s="112" t="s">
        <v>550</v>
      </c>
      <c r="U139" s="248" t="s">
        <v>551</v>
      </c>
      <c r="V139" s="248" t="s">
        <v>552</v>
      </c>
      <c r="W139" s="248" t="s">
        <v>553</v>
      </c>
      <c r="X139" s="112" t="s">
        <v>99</v>
      </c>
      <c r="Y139" s="112" t="s">
        <v>99</v>
      </c>
      <c r="Z139" s="106"/>
    </row>
    <row r="140" spans="1:26" x14ac:dyDescent="0.25">
      <c r="A140" s="106" t="s">
        <v>1119</v>
      </c>
      <c r="B140" s="106" t="s">
        <v>1119</v>
      </c>
      <c r="C140" s="112" t="s">
        <v>1032</v>
      </c>
      <c r="D140" s="112" t="s">
        <v>54</v>
      </c>
      <c r="E140" s="106" t="s">
        <v>55</v>
      </c>
      <c r="F140" s="112" t="s">
        <v>36</v>
      </c>
      <c r="G140" s="106" t="s">
        <v>184</v>
      </c>
      <c r="H140" s="112" t="s">
        <v>442</v>
      </c>
      <c r="I140" s="115">
        <v>2027</v>
      </c>
      <c r="J140" s="115" t="s">
        <v>40</v>
      </c>
      <c r="K140" s="115">
        <v>2027</v>
      </c>
      <c r="L140" s="115" t="s">
        <v>40</v>
      </c>
      <c r="M140" s="115">
        <v>36</v>
      </c>
      <c r="N140" s="112" t="s">
        <v>41</v>
      </c>
      <c r="O140" s="112" t="s">
        <v>1120</v>
      </c>
      <c r="P140" s="112" t="s">
        <v>1121</v>
      </c>
      <c r="Q140" s="112" t="s">
        <v>475</v>
      </c>
      <c r="R140" s="112">
        <v>562112</v>
      </c>
      <c r="S140" s="112" t="s">
        <v>273</v>
      </c>
      <c r="T140" s="112" t="s">
        <v>635</v>
      </c>
      <c r="U140" s="248" t="s">
        <v>636</v>
      </c>
      <c r="V140" s="248" t="s">
        <v>460</v>
      </c>
      <c r="W140" s="248" t="s">
        <v>461</v>
      </c>
      <c r="X140" s="112" t="s">
        <v>99</v>
      </c>
      <c r="Y140" s="112" t="s">
        <v>99</v>
      </c>
      <c r="Z140" s="106"/>
    </row>
    <row r="141" spans="1:26" x14ac:dyDescent="0.25">
      <c r="A141" s="113" t="s">
        <v>1122</v>
      </c>
      <c r="B141" s="113" t="s">
        <v>1123</v>
      </c>
      <c r="C141" s="113" t="s">
        <v>1124</v>
      </c>
      <c r="D141" s="113" t="s">
        <v>34</v>
      </c>
      <c r="E141" s="106" t="s">
        <v>55</v>
      </c>
      <c r="F141" s="113" t="s">
        <v>36</v>
      </c>
      <c r="G141" s="105" t="s">
        <v>72</v>
      </c>
      <c r="H141" s="113" t="s">
        <v>442</v>
      </c>
      <c r="I141" s="115">
        <v>2027</v>
      </c>
      <c r="J141" s="115" t="s">
        <v>40</v>
      </c>
      <c r="K141" s="115">
        <v>2028</v>
      </c>
      <c r="L141" s="115" t="s">
        <v>93</v>
      </c>
      <c r="M141" s="115">
        <v>60</v>
      </c>
      <c r="N141" s="113" t="s">
        <v>41</v>
      </c>
      <c r="O141" s="113" t="s">
        <v>1125</v>
      </c>
      <c r="P141" s="113" t="s">
        <v>1126</v>
      </c>
      <c r="Q141" s="113" t="s">
        <v>475</v>
      </c>
      <c r="R141" s="113" t="s">
        <v>1127</v>
      </c>
      <c r="S141" s="113" t="s">
        <v>1128</v>
      </c>
      <c r="T141" s="113" t="s">
        <v>731</v>
      </c>
      <c r="U141" s="248" t="s">
        <v>732</v>
      </c>
      <c r="V141" s="248" t="s">
        <v>462</v>
      </c>
      <c r="W141" s="248" t="s">
        <v>809</v>
      </c>
      <c r="X141" s="113" t="s">
        <v>99</v>
      </c>
      <c r="Y141" s="113" t="s">
        <v>99</v>
      </c>
      <c r="Z141" s="106" t="s">
        <v>52</v>
      </c>
    </row>
    <row r="142" spans="1:26" ht="25.5" x14ac:dyDescent="0.25">
      <c r="A142" s="195" t="s">
        <v>1129</v>
      </c>
      <c r="B142" s="195" t="s">
        <v>1130</v>
      </c>
      <c r="C142" s="195" t="s">
        <v>1131</v>
      </c>
      <c r="D142" s="112" t="s">
        <v>54</v>
      </c>
      <c r="E142" s="195" t="s">
        <v>124</v>
      </c>
      <c r="F142" s="248" t="s">
        <v>36</v>
      </c>
      <c r="G142" s="195" t="s">
        <v>72</v>
      </c>
      <c r="H142" s="248" t="s">
        <v>442</v>
      </c>
      <c r="I142" s="274">
        <v>2028</v>
      </c>
      <c r="J142" s="274" t="s">
        <v>61</v>
      </c>
      <c r="K142" s="274">
        <v>2028</v>
      </c>
      <c r="L142" s="274" t="s">
        <v>61</v>
      </c>
      <c r="M142" s="274">
        <v>60</v>
      </c>
      <c r="N142" s="248" t="s">
        <v>41</v>
      </c>
      <c r="O142" s="195" t="s">
        <v>1132</v>
      </c>
      <c r="P142" s="195" t="s">
        <v>1133</v>
      </c>
      <c r="Q142" s="248" t="s">
        <v>672</v>
      </c>
      <c r="R142" s="195">
        <v>561450</v>
      </c>
      <c r="S142" s="195" t="s">
        <v>696</v>
      </c>
      <c r="T142" s="248" t="s">
        <v>570</v>
      </c>
      <c r="U142" s="248" t="s">
        <v>571</v>
      </c>
      <c r="V142" s="248" t="s">
        <v>52</v>
      </c>
      <c r="W142" s="195" t="s">
        <v>52</v>
      </c>
      <c r="X142" s="112" t="s">
        <v>99</v>
      </c>
      <c r="Y142" s="248" t="s">
        <v>99</v>
      </c>
      <c r="Z142" s="195" t="s">
        <v>52</v>
      </c>
    </row>
    <row r="143" spans="1:26" ht="25.5" x14ac:dyDescent="0.25">
      <c r="A143" s="195" t="s">
        <v>1056</v>
      </c>
      <c r="B143" s="195" t="s">
        <v>1057</v>
      </c>
      <c r="C143" s="195" t="s">
        <v>1134</v>
      </c>
      <c r="D143" s="112" t="s">
        <v>34</v>
      </c>
      <c r="E143" s="195" t="s">
        <v>124</v>
      </c>
      <c r="F143" s="248" t="s">
        <v>36</v>
      </c>
      <c r="G143" s="195" t="s">
        <v>498</v>
      </c>
      <c r="H143" s="248" t="s">
        <v>442</v>
      </c>
      <c r="I143" s="274">
        <v>2028</v>
      </c>
      <c r="J143" s="274" t="s">
        <v>61</v>
      </c>
      <c r="K143" s="274">
        <v>2028</v>
      </c>
      <c r="L143" s="274" t="s">
        <v>61</v>
      </c>
      <c r="M143" s="274">
        <v>60</v>
      </c>
      <c r="N143" s="248" t="s">
        <v>41</v>
      </c>
      <c r="O143" s="195" t="s">
        <v>1135</v>
      </c>
      <c r="P143" s="195" t="s">
        <v>1136</v>
      </c>
      <c r="Q143" s="248" t="s">
        <v>1060</v>
      </c>
      <c r="R143" s="195">
        <v>511210</v>
      </c>
      <c r="S143" s="195" t="s">
        <v>569</v>
      </c>
      <c r="T143" s="248" t="s">
        <v>570</v>
      </c>
      <c r="U143" s="248" t="s">
        <v>571</v>
      </c>
      <c r="V143" s="248" t="s">
        <v>52</v>
      </c>
      <c r="W143" s="195" t="s">
        <v>52</v>
      </c>
      <c r="X143" s="112" t="s">
        <v>99</v>
      </c>
      <c r="Y143" s="248" t="s">
        <v>99</v>
      </c>
      <c r="Z143" s="195" t="s">
        <v>52</v>
      </c>
    </row>
    <row r="144" spans="1:26" ht="25.5" x14ac:dyDescent="0.25">
      <c r="A144" s="106" t="s">
        <v>1137</v>
      </c>
      <c r="B144" s="106" t="s">
        <v>1138</v>
      </c>
      <c r="C144" s="112" t="s">
        <v>1139</v>
      </c>
      <c r="D144" s="112" t="s">
        <v>54</v>
      </c>
      <c r="E144" s="106" t="s">
        <v>71</v>
      </c>
      <c r="F144" s="112" t="s">
        <v>36</v>
      </c>
      <c r="G144" s="106" t="s">
        <v>176</v>
      </c>
      <c r="H144" s="112" t="s">
        <v>442</v>
      </c>
      <c r="I144" s="115">
        <v>2028</v>
      </c>
      <c r="J144" s="115" t="s">
        <v>61</v>
      </c>
      <c r="K144" s="115">
        <v>2028</v>
      </c>
      <c r="L144" s="115" t="s">
        <v>39</v>
      </c>
      <c r="M144" s="115">
        <v>48</v>
      </c>
      <c r="N144" s="112" t="s">
        <v>41</v>
      </c>
      <c r="O144" s="112" t="s">
        <v>1140</v>
      </c>
      <c r="P144" s="106" t="s">
        <v>1141</v>
      </c>
      <c r="Q144" s="112" t="s">
        <v>475</v>
      </c>
      <c r="R144" s="106" t="s">
        <v>1142</v>
      </c>
      <c r="S144" s="106" t="s">
        <v>1143</v>
      </c>
      <c r="T144" s="112" t="s">
        <v>550</v>
      </c>
      <c r="U144" s="248" t="s">
        <v>551</v>
      </c>
      <c r="V144" s="248" t="s">
        <v>552</v>
      </c>
      <c r="W144" s="248" t="s">
        <v>553</v>
      </c>
      <c r="X144" s="112" t="s">
        <v>99</v>
      </c>
      <c r="Y144" s="112" t="s">
        <v>99</v>
      </c>
      <c r="Z144" s="106"/>
    </row>
    <row r="145" spans="1:26" ht="25.5" x14ac:dyDescent="0.25">
      <c r="A145" s="110" t="s">
        <v>1144</v>
      </c>
      <c r="B145" s="110" t="s">
        <v>1145</v>
      </c>
      <c r="C145" s="111" t="s">
        <v>1146</v>
      </c>
      <c r="D145" s="112" t="s">
        <v>54</v>
      </c>
      <c r="E145" s="110" t="s">
        <v>55</v>
      </c>
      <c r="F145" s="111" t="s">
        <v>36</v>
      </c>
      <c r="G145" s="110" t="s">
        <v>229</v>
      </c>
      <c r="H145" s="111" t="s">
        <v>442</v>
      </c>
      <c r="I145" s="186">
        <v>2028</v>
      </c>
      <c r="J145" s="186" t="s">
        <v>61</v>
      </c>
      <c r="K145" s="186">
        <v>2028</v>
      </c>
      <c r="L145" s="186" t="s">
        <v>93</v>
      </c>
      <c r="M145" s="186">
        <v>36</v>
      </c>
      <c r="N145" s="111" t="s">
        <v>41</v>
      </c>
      <c r="O145" s="111" t="s">
        <v>1147</v>
      </c>
      <c r="P145" s="111" t="s">
        <v>1148</v>
      </c>
      <c r="Q145" s="111" t="s">
        <v>475</v>
      </c>
      <c r="R145" s="111" t="s">
        <v>739</v>
      </c>
      <c r="S145" s="111" t="s">
        <v>1149</v>
      </c>
      <c r="T145" s="111" t="s">
        <v>731</v>
      </c>
      <c r="U145" s="248" t="s">
        <v>732</v>
      </c>
      <c r="V145" s="248" t="s">
        <v>462</v>
      </c>
      <c r="W145" s="248" t="s">
        <v>809</v>
      </c>
      <c r="X145" s="111" t="s">
        <v>99</v>
      </c>
      <c r="Y145" s="111" t="s">
        <v>99</v>
      </c>
      <c r="Z145" s="110"/>
    </row>
    <row r="146" spans="1:26" ht="25.5" x14ac:dyDescent="0.25">
      <c r="A146" s="110" t="s">
        <v>1150</v>
      </c>
      <c r="B146" s="110" t="s">
        <v>1151</v>
      </c>
      <c r="C146" s="111" t="s">
        <v>454</v>
      </c>
      <c r="D146" s="112" t="s">
        <v>70</v>
      </c>
      <c r="E146" s="110" t="s">
        <v>55</v>
      </c>
      <c r="F146" s="111" t="s">
        <v>36</v>
      </c>
      <c r="G146" s="110" t="s">
        <v>229</v>
      </c>
      <c r="H146" s="111" t="s">
        <v>442</v>
      </c>
      <c r="I146" s="186">
        <v>2028</v>
      </c>
      <c r="J146" s="186" t="s">
        <v>93</v>
      </c>
      <c r="K146" s="186">
        <v>2028</v>
      </c>
      <c r="L146" s="186" t="s">
        <v>39</v>
      </c>
      <c r="M146" s="186">
        <v>60</v>
      </c>
      <c r="N146" s="111" t="s">
        <v>41</v>
      </c>
      <c r="O146" s="111" t="s">
        <v>1152</v>
      </c>
      <c r="P146" s="111" t="s">
        <v>1153</v>
      </c>
      <c r="Q146" s="111" t="s">
        <v>457</v>
      </c>
      <c r="R146" s="111" t="s">
        <v>1154</v>
      </c>
      <c r="S146" s="110" t="s">
        <v>634</v>
      </c>
      <c r="T146" s="111" t="s">
        <v>460</v>
      </c>
      <c r="U146" s="248" t="s">
        <v>461</v>
      </c>
      <c r="V146" s="248" t="s">
        <v>462</v>
      </c>
      <c r="W146" s="248" t="s">
        <v>463</v>
      </c>
      <c r="X146" s="112" t="s">
        <v>99</v>
      </c>
      <c r="Y146" s="111" t="s">
        <v>99</v>
      </c>
      <c r="Z146" s="110"/>
    </row>
    <row r="147" spans="1:26" ht="25.5" x14ac:dyDescent="0.25">
      <c r="A147" s="106" t="s">
        <v>1155</v>
      </c>
      <c r="B147" s="106" t="s">
        <v>1156</v>
      </c>
      <c r="C147" s="112" t="s">
        <v>1157</v>
      </c>
      <c r="D147" s="112" t="s">
        <v>54</v>
      </c>
      <c r="E147" s="106" t="s">
        <v>55</v>
      </c>
      <c r="F147" s="112" t="s">
        <v>36</v>
      </c>
      <c r="G147" s="106" t="s">
        <v>604</v>
      </c>
      <c r="H147" s="112" t="s">
        <v>442</v>
      </c>
      <c r="I147" s="115">
        <v>2028</v>
      </c>
      <c r="J147" s="115" t="s">
        <v>93</v>
      </c>
      <c r="K147" s="115">
        <v>2028</v>
      </c>
      <c r="L147" s="115" t="s">
        <v>39</v>
      </c>
      <c r="M147" s="115">
        <v>60</v>
      </c>
      <c r="N147" s="112" t="s">
        <v>41</v>
      </c>
      <c r="O147" s="106" t="s">
        <v>1158</v>
      </c>
      <c r="P147" s="112" t="s">
        <v>1153</v>
      </c>
      <c r="Q147" s="112" t="s">
        <v>1159</v>
      </c>
      <c r="R147" s="112" t="s">
        <v>512</v>
      </c>
      <c r="S147" s="112" t="s">
        <v>37</v>
      </c>
      <c r="T147" s="112" t="s">
        <v>492</v>
      </c>
      <c r="U147" s="248" t="s">
        <v>493</v>
      </c>
      <c r="V147" s="248" t="s">
        <v>494</v>
      </c>
      <c r="W147" s="248" t="s">
        <v>495</v>
      </c>
      <c r="X147" s="112" t="s">
        <v>99</v>
      </c>
      <c r="Y147" s="112" t="s">
        <v>99</v>
      </c>
      <c r="Z147" s="106" t="s">
        <v>52</v>
      </c>
    </row>
    <row r="148" spans="1:26" ht="38.25" x14ac:dyDescent="0.25">
      <c r="A148" s="106" t="s">
        <v>1160</v>
      </c>
      <c r="B148" s="106" t="s">
        <v>1161</v>
      </c>
      <c r="C148" s="112" t="s">
        <v>581</v>
      </c>
      <c r="D148" s="112" t="s">
        <v>54</v>
      </c>
      <c r="E148" s="106" t="s">
        <v>55</v>
      </c>
      <c r="F148" s="112" t="s">
        <v>36</v>
      </c>
      <c r="G148" s="106" t="s">
        <v>229</v>
      </c>
      <c r="H148" s="112" t="s">
        <v>442</v>
      </c>
      <c r="I148" s="115">
        <v>2028</v>
      </c>
      <c r="J148" s="115" t="s">
        <v>93</v>
      </c>
      <c r="K148" s="115">
        <v>2028</v>
      </c>
      <c r="L148" s="115" t="s">
        <v>93</v>
      </c>
      <c r="M148" s="115">
        <v>60</v>
      </c>
      <c r="N148" s="112" t="s">
        <v>41</v>
      </c>
      <c r="O148" s="112" t="s">
        <v>1162</v>
      </c>
      <c r="P148" s="112" t="s">
        <v>1163</v>
      </c>
      <c r="Q148" s="112" t="s">
        <v>475</v>
      </c>
      <c r="R148" s="112" t="s">
        <v>1127</v>
      </c>
      <c r="S148" s="106" t="s">
        <v>1128</v>
      </c>
      <c r="T148" s="112" t="s">
        <v>731</v>
      </c>
      <c r="U148" s="248" t="s">
        <v>732</v>
      </c>
      <c r="V148" s="248" t="s">
        <v>462</v>
      </c>
      <c r="W148" s="248" t="s">
        <v>463</v>
      </c>
      <c r="X148" s="112" t="s">
        <v>99</v>
      </c>
      <c r="Y148" s="112" t="s">
        <v>99</v>
      </c>
      <c r="Z148" s="106" t="s">
        <v>52</v>
      </c>
    </row>
    <row r="149" spans="1:26" x14ac:dyDescent="0.25">
      <c r="A149" s="195" t="s">
        <v>1164</v>
      </c>
      <c r="B149" s="195" t="s">
        <v>1165</v>
      </c>
      <c r="C149" s="195" t="s">
        <v>639</v>
      </c>
      <c r="D149" s="112" t="s">
        <v>54</v>
      </c>
      <c r="E149" s="195" t="s">
        <v>55</v>
      </c>
      <c r="F149" s="248" t="s">
        <v>36</v>
      </c>
      <c r="G149" s="195" t="s">
        <v>176</v>
      </c>
      <c r="H149" s="248" t="s">
        <v>442</v>
      </c>
      <c r="I149" s="274">
        <v>2028</v>
      </c>
      <c r="J149" s="274" t="s">
        <v>39</v>
      </c>
      <c r="K149" s="274">
        <v>2028</v>
      </c>
      <c r="L149" s="274" t="s">
        <v>40</v>
      </c>
      <c r="M149" s="274">
        <v>60</v>
      </c>
      <c r="N149" s="248" t="s">
        <v>185</v>
      </c>
      <c r="O149" s="195" t="s">
        <v>1166</v>
      </c>
      <c r="P149" s="195" t="s">
        <v>1167</v>
      </c>
      <c r="Q149" s="248" t="s">
        <v>642</v>
      </c>
      <c r="R149" s="195">
        <v>238990</v>
      </c>
      <c r="S149" s="195" t="s">
        <v>1168</v>
      </c>
      <c r="T149" s="248" t="s">
        <v>570</v>
      </c>
      <c r="U149" s="248" t="s">
        <v>571</v>
      </c>
      <c r="V149" s="248" t="s">
        <v>52</v>
      </c>
      <c r="W149" s="195" t="s">
        <v>52</v>
      </c>
      <c r="X149" s="112" t="s">
        <v>99</v>
      </c>
      <c r="Y149" s="248" t="s">
        <v>99</v>
      </c>
      <c r="Z149" s="195" t="s">
        <v>52</v>
      </c>
    </row>
    <row r="150" spans="1:26" ht="25.5" x14ac:dyDescent="0.25">
      <c r="A150" s="195" t="s">
        <v>1169</v>
      </c>
      <c r="B150" s="195" t="s">
        <v>1170</v>
      </c>
      <c r="C150" s="195" t="s">
        <v>1171</v>
      </c>
      <c r="D150" s="112" t="s">
        <v>54</v>
      </c>
      <c r="E150" s="195" t="s">
        <v>55</v>
      </c>
      <c r="F150" s="248" t="s">
        <v>36</v>
      </c>
      <c r="G150" s="195" t="s">
        <v>184</v>
      </c>
      <c r="H150" s="248" t="s">
        <v>442</v>
      </c>
      <c r="I150" s="274">
        <v>2028</v>
      </c>
      <c r="J150" s="274" t="s">
        <v>39</v>
      </c>
      <c r="K150" s="274">
        <v>2028</v>
      </c>
      <c r="L150" s="274" t="s">
        <v>39</v>
      </c>
      <c r="M150" s="274">
        <v>60</v>
      </c>
      <c r="N150" s="248" t="s">
        <v>185</v>
      </c>
      <c r="O150" s="248" t="s">
        <v>1172</v>
      </c>
      <c r="P150" s="195" t="s">
        <v>1173</v>
      </c>
      <c r="Q150" s="248" t="s">
        <v>1174</v>
      </c>
      <c r="R150" s="195">
        <v>541930</v>
      </c>
      <c r="S150" s="195" t="s">
        <v>1175</v>
      </c>
      <c r="T150" s="248" t="s">
        <v>570</v>
      </c>
      <c r="U150" s="248" t="s">
        <v>571</v>
      </c>
      <c r="V150" s="248" t="s">
        <v>52</v>
      </c>
      <c r="W150" s="195" t="s">
        <v>52</v>
      </c>
      <c r="X150" s="112" t="s">
        <v>99</v>
      </c>
      <c r="Y150" s="248" t="s">
        <v>99</v>
      </c>
      <c r="Z150" s="195" t="s">
        <v>52</v>
      </c>
    </row>
    <row r="151" spans="1:26" x14ac:dyDescent="0.25">
      <c r="A151" s="195" t="s">
        <v>1176</v>
      </c>
      <c r="B151" s="195" t="s">
        <v>1177</v>
      </c>
      <c r="C151" s="195" t="s">
        <v>1178</v>
      </c>
      <c r="D151" s="112" t="s">
        <v>54</v>
      </c>
      <c r="E151" s="195" t="s">
        <v>55</v>
      </c>
      <c r="F151" s="248" t="s">
        <v>36</v>
      </c>
      <c r="G151" s="195" t="s">
        <v>184</v>
      </c>
      <c r="H151" s="248" t="s">
        <v>442</v>
      </c>
      <c r="I151" s="274">
        <v>2028</v>
      </c>
      <c r="J151" s="274" t="s">
        <v>39</v>
      </c>
      <c r="K151" s="274">
        <v>2028</v>
      </c>
      <c r="L151" s="274" t="s">
        <v>40</v>
      </c>
      <c r="M151" s="274">
        <v>60</v>
      </c>
      <c r="N151" s="248" t="s">
        <v>185</v>
      </c>
      <c r="O151" s="248" t="s">
        <v>1179</v>
      </c>
      <c r="P151" s="195" t="s">
        <v>1180</v>
      </c>
      <c r="Q151" s="248" t="s">
        <v>1174</v>
      </c>
      <c r="R151" s="195">
        <v>811210</v>
      </c>
      <c r="S151" s="195" t="s">
        <v>1181</v>
      </c>
      <c r="T151" s="248" t="s">
        <v>570</v>
      </c>
      <c r="U151" s="248" t="s">
        <v>571</v>
      </c>
      <c r="V151" s="248" t="s">
        <v>52</v>
      </c>
      <c r="W151" s="195" t="s">
        <v>52</v>
      </c>
      <c r="X151" s="112" t="s">
        <v>99</v>
      </c>
      <c r="Y151" s="248" t="s">
        <v>99</v>
      </c>
      <c r="Z151" s="195" t="s">
        <v>52</v>
      </c>
    </row>
    <row r="152" spans="1:26" x14ac:dyDescent="0.25">
      <c r="A152" s="195" t="s">
        <v>1182</v>
      </c>
      <c r="B152" s="195" t="s">
        <v>1183</v>
      </c>
      <c r="C152" s="195" t="s">
        <v>639</v>
      </c>
      <c r="D152" s="112" t="s">
        <v>54</v>
      </c>
      <c r="E152" s="195" t="s">
        <v>37</v>
      </c>
      <c r="F152" s="248" t="s">
        <v>36</v>
      </c>
      <c r="G152" s="195" t="s">
        <v>184</v>
      </c>
      <c r="H152" s="248" t="s">
        <v>442</v>
      </c>
      <c r="I152" s="274">
        <v>2028</v>
      </c>
      <c r="J152" s="274" t="s">
        <v>39</v>
      </c>
      <c r="K152" s="274">
        <v>2028</v>
      </c>
      <c r="L152" s="274" t="s">
        <v>40</v>
      </c>
      <c r="M152" s="274">
        <v>60</v>
      </c>
      <c r="N152" s="248" t="s">
        <v>41</v>
      </c>
      <c r="O152" s="248" t="s">
        <v>1184</v>
      </c>
      <c r="P152" s="195" t="s">
        <v>1185</v>
      </c>
      <c r="Q152" s="248" t="s">
        <v>658</v>
      </c>
      <c r="R152" s="195">
        <v>561621</v>
      </c>
      <c r="S152" s="195">
        <v>6350</v>
      </c>
      <c r="T152" s="248" t="s">
        <v>570</v>
      </c>
      <c r="U152" s="248" t="s">
        <v>571</v>
      </c>
      <c r="V152" s="248" t="s">
        <v>52</v>
      </c>
      <c r="W152" s="195" t="s">
        <v>52</v>
      </c>
      <c r="X152" s="112" t="s">
        <v>99</v>
      </c>
      <c r="Y152" s="248" t="s">
        <v>99</v>
      </c>
      <c r="Z152" s="195" t="s">
        <v>52</v>
      </c>
    </row>
    <row r="153" spans="1:26" ht="25.5" x14ac:dyDescent="0.25">
      <c r="A153" s="195" t="s">
        <v>1186</v>
      </c>
      <c r="B153" s="195" t="s">
        <v>1186</v>
      </c>
      <c r="C153" s="195" t="s">
        <v>1187</v>
      </c>
      <c r="D153" s="112" t="s">
        <v>54</v>
      </c>
      <c r="E153" s="195" t="s">
        <v>124</v>
      </c>
      <c r="F153" s="248" t="s">
        <v>36</v>
      </c>
      <c r="G153" s="195" t="s">
        <v>498</v>
      </c>
      <c r="H153" s="248" t="s">
        <v>442</v>
      </c>
      <c r="I153" s="274">
        <v>2028</v>
      </c>
      <c r="J153" s="274" t="s">
        <v>39</v>
      </c>
      <c r="K153" s="274">
        <v>2028</v>
      </c>
      <c r="L153" s="274" t="s">
        <v>40</v>
      </c>
      <c r="M153" s="274">
        <v>48</v>
      </c>
      <c r="N153" s="248" t="s">
        <v>185</v>
      </c>
      <c r="O153" s="195" t="s">
        <v>1188</v>
      </c>
      <c r="P153" s="195" t="s">
        <v>1059</v>
      </c>
      <c r="Q153" s="248" t="s">
        <v>475</v>
      </c>
      <c r="R153" s="195">
        <v>511210</v>
      </c>
      <c r="S153" s="195" t="s">
        <v>782</v>
      </c>
      <c r="T153" s="248" t="s">
        <v>570</v>
      </c>
      <c r="U153" s="248" t="s">
        <v>571</v>
      </c>
      <c r="V153" s="248" t="s">
        <v>52</v>
      </c>
      <c r="W153" s="195" t="s">
        <v>52</v>
      </c>
      <c r="X153" s="112" t="s">
        <v>99</v>
      </c>
      <c r="Y153" s="248" t="s">
        <v>99</v>
      </c>
      <c r="Z153" s="195" t="s">
        <v>52</v>
      </c>
    </row>
    <row r="154" spans="1:26" ht="25.5" x14ac:dyDescent="0.25">
      <c r="A154" s="106" t="s">
        <v>1189</v>
      </c>
      <c r="B154" s="106" t="s">
        <v>1189</v>
      </c>
      <c r="C154" s="112" t="s">
        <v>1190</v>
      </c>
      <c r="D154" s="112" t="s">
        <v>34</v>
      </c>
      <c r="E154" s="106" t="s">
        <v>510</v>
      </c>
      <c r="F154" s="112" t="s">
        <v>36</v>
      </c>
      <c r="G154" s="106" t="s">
        <v>72</v>
      </c>
      <c r="H154" s="112" t="s">
        <v>442</v>
      </c>
      <c r="I154" s="115">
        <v>2028</v>
      </c>
      <c r="J154" s="115" t="s">
        <v>39</v>
      </c>
      <c r="K154" s="115">
        <v>2028</v>
      </c>
      <c r="L154" s="115" t="s">
        <v>39</v>
      </c>
      <c r="M154" s="115">
        <v>36</v>
      </c>
      <c r="N154" s="112" t="s">
        <v>41</v>
      </c>
      <c r="O154" s="112" t="s">
        <v>1191</v>
      </c>
      <c r="P154" s="112" t="s">
        <v>1192</v>
      </c>
      <c r="Q154" s="112" t="s">
        <v>475</v>
      </c>
      <c r="R154" s="112">
        <v>541519</v>
      </c>
      <c r="S154" s="112" t="s">
        <v>696</v>
      </c>
      <c r="T154" s="112" t="s">
        <v>635</v>
      </c>
      <c r="U154" s="248" t="s">
        <v>636</v>
      </c>
      <c r="V154" s="248" t="s">
        <v>460</v>
      </c>
      <c r="W154" s="248" t="s">
        <v>461</v>
      </c>
      <c r="X154" s="112" t="s">
        <v>99</v>
      </c>
      <c r="Y154" s="112" t="s">
        <v>99</v>
      </c>
      <c r="Z154" s="106"/>
    </row>
    <row r="155" spans="1:26" ht="38.25" x14ac:dyDescent="0.25">
      <c r="A155" s="106" t="s">
        <v>1193</v>
      </c>
      <c r="B155" s="106" t="s">
        <v>1194</v>
      </c>
      <c r="C155" s="112" t="s">
        <v>1195</v>
      </c>
      <c r="D155" s="112" t="s">
        <v>54</v>
      </c>
      <c r="E155" s="106" t="s">
        <v>124</v>
      </c>
      <c r="F155" s="112" t="s">
        <v>36</v>
      </c>
      <c r="G155" s="106" t="s">
        <v>184</v>
      </c>
      <c r="H155" s="112" t="s">
        <v>442</v>
      </c>
      <c r="I155" s="115">
        <v>2028</v>
      </c>
      <c r="J155" s="115" t="s">
        <v>39</v>
      </c>
      <c r="K155" s="115">
        <v>2028</v>
      </c>
      <c r="L155" s="115" t="s">
        <v>40</v>
      </c>
      <c r="M155" s="115">
        <v>48</v>
      </c>
      <c r="N155" s="112" t="s">
        <v>41</v>
      </c>
      <c r="O155" s="112" t="s">
        <v>1196</v>
      </c>
      <c r="P155" s="112" t="s">
        <v>1197</v>
      </c>
      <c r="Q155" s="112" t="s">
        <v>475</v>
      </c>
      <c r="R155" s="106" t="s">
        <v>1117</v>
      </c>
      <c r="S155" s="106" t="s">
        <v>683</v>
      </c>
      <c r="T155" s="112" t="s">
        <v>550</v>
      </c>
      <c r="U155" s="248" t="s">
        <v>551</v>
      </c>
      <c r="V155" s="248" t="s">
        <v>552</v>
      </c>
      <c r="W155" s="248" t="s">
        <v>553</v>
      </c>
      <c r="X155" s="112" t="s">
        <v>99</v>
      </c>
      <c r="Y155" s="112" t="s">
        <v>99</v>
      </c>
      <c r="Z155" s="106"/>
    </row>
    <row r="156" spans="1:26" x14ac:dyDescent="0.25">
      <c r="A156" s="195" t="s">
        <v>1198</v>
      </c>
      <c r="B156" s="195" t="s">
        <v>1198</v>
      </c>
      <c r="C156" s="195" t="s">
        <v>639</v>
      </c>
      <c r="D156" s="112" t="s">
        <v>54</v>
      </c>
      <c r="E156" s="195" t="s">
        <v>124</v>
      </c>
      <c r="F156" s="248" t="s">
        <v>36</v>
      </c>
      <c r="G156" s="195" t="s">
        <v>184</v>
      </c>
      <c r="H156" s="248" t="s">
        <v>442</v>
      </c>
      <c r="I156" s="274">
        <v>2028</v>
      </c>
      <c r="J156" s="274" t="s">
        <v>40</v>
      </c>
      <c r="K156" s="274">
        <v>2028</v>
      </c>
      <c r="L156" s="274" t="s">
        <v>40</v>
      </c>
      <c r="M156" s="274">
        <v>60</v>
      </c>
      <c r="N156" s="248" t="s">
        <v>41</v>
      </c>
      <c r="O156" s="248" t="s">
        <v>1199</v>
      </c>
      <c r="P156" s="195" t="s">
        <v>1200</v>
      </c>
      <c r="Q156" s="248" t="s">
        <v>642</v>
      </c>
      <c r="R156" s="195">
        <v>811310</v>
      </c>
      <c r="S156" s="195" t="s">
        <v>1201</v>
      </c>
      <c r="T156" s="248" t="s">
        <v>570</v>
      </c>
      <c r="U156" s="248" t="s">
        <v>571</v>
      </c>
      <c r="V156" s="248" t="s">
        <v>52</v>
      </c>
      <c r="W156" s="195" t="s">
        <v>52</v>
      </c>
      <c r="X156" s="112" t="s">
        <v>99</v>
      </c>
      <c r="Y156" s="248" t="s">
        <v>99</v>
      </c>
      <c r="Z156" s="195" t="s">
        <v>52</v>
      </c>
    </row>
    <row r="157" spans="1:26" x14ac:dyDescent="0.25">
      <c r="A157" s="106" t="s">
        <v>1202</v>
      </c>
      <c r="B157" s="106" t="s">
        <v>1202</v>
      </c>
      <c r="C157" s="112" t="s">
        <v>1203</v>
      </c>
      <c r="D157" s="112" t="s">
        <v>54</v>
      </c>
      <c r="E157" s="106" t="s">
        <v>71</v>
      </c>
      <c r="F157" s="112" t="s">
        <v>36</v>
      </c>
      <c r="G157" s="106" t="s">
        <v>72</v>
      </c>
      <c r="H157" s="112" t="s">
        <v>442</v>
      </c>
      <c r="I157" s="115">
        <v>2028</v>
      </c>
      <c r="J157" s="115" t="s">
        <v>40</v>
      </c>
      <c r="K157" s="115">
        <v>2028</v>
      </c>
      <c r="L157" s="115" t="s">
        <v>40</v>
      </c>
      <c r="M157" s="115">
        <v>48</v>
      </c>
      <c r="N157" s="112" t="s">
        <v>41</v>
      </c>
      <c r="O157" s="112" t="s">
        <v>1204</v>
      </c>
      <c r="P157" s="112" t="s">
        <v>514</v>
      </c>
      <c r="Q157" s="112" t="s">
        <v>475</v>
      </c>
      <c r="R157" s="112">
        <v>541519</v>
      </c>
      <c r="S157" s="112" t="s">
        <v>634</v>
      </c>
      <c r="T157" s="112" t="s">
        <v>635</v>
      </c>
      <c r="U157" s="248" t="s">
        <v>636</v>
      </c>
      <c r="V157" s="248" t="s">
        <v>460</v>
      </c>
      <c r="W157" s="248" t="s">
        <v>461</v>
      </c>
      <c r="X157" s="112" t="s">
        <v>99</v>
      </c>
      <c r="Y157" s="112" t="s">
        <v>99</v>
      </c>
      <c r="Z157" s="106"/>
    </row>
    <row r="158" spans="1:26" x14ac:dyDescent="0.25">
      <c r="A158" s="195" t="s">
        <v>1205</v>
      </c>
      <c r="B158" s="195" t="s">
        <v>1206</v>
      </c>
      <c r="C158" s="195" t="s">
        <v>1207</v>
      </c>
      <c r="D158" s="112" t="s">
        <v>54</v>
      </c>
      <c r="E158" s="195" t="s">
        <v>124</v>
      </c>
      <c r="F158" s="248" t="s">
        <v>36</v>
      </c>
      <c r="G158" s="195" t="s">
        <v>184</v>
      </c>
      <c r="H158" s="248" t="s">
        <v>442</v>
      </c>
      <c r="I158" s="274">
        <v>2029</v>
      </c>
      <c r="J158" s="274" t="s">
        <v>93</v>
      </c>
      <c r="K158" s="274">
        <v>2029</v>
      </c>
      <c r="L158" s="274" t="s">
        <v>39</v>
      </c>
      <c r="M158" s="274">
        <v>60</v>
      </c>
      <c r="N158" s="248" t="s">
        <v>41</v>
      </c>
      <c r="O158" s="248" t="s">
        <v>1208</v>
      </c>
      <c r="P158" s="195" t="s">
        <v>1209</v>
      </c>
      <c r="Q158" s="248" t="s">
        <v>672</v>
      </c>
      <c r="R158" s="195">
        <v>541370</v>
      </c>
      <c r="S158" s="195" t="s">
        <v>799</v>
      </c>
      <c r="T158" s="248" t="s">
        <v>570</v>
      </c>
      <c r="U158" s="248" t="s">
        <v>571</v>
      </c>
      <c r="V158" s="248" t="s">
        <v>52</v>
      </c>
      <c r="W158" s="195" t="s">
        <v>52</v>
      </c>
      <c r="X158" s="112" t="s">
        <v>99</v>
      </c>
      <c r="Y158" s="248" t="s">
        <v>99</v>
      </c>
      <c r="Z158" s="195" t="s">
        <v>52</v>
      </c>
    </row>
    <row r="159" spans="1:26" x14ac:dyDescent="0.25">
      <c r="A159" s="195" t="s">
        <v>1210</v>
      </c>
      <c r="B159" s="195" t="s">
        <v>1211</v>
      </c>
      <c r="C159" s="195" t="s">
        <v>639</v>
      </c>
      <c r="D159" s="112" t="s">
        <v>54</v>
      </c>
      <c r="E159" s="195" t="s">
        <v>55</v>
      </c>
      <c r="F159" s="248" t="s">
        <v>36</v>
      </c>
      <c r="G159" s="195" t="s">
        <v>176</v>
      </c>
      <c r="H159" s="248" t="s">
        <v>442</v>
      </c>
      <c r="I159" s="274">
        <v>2029</v>
      </c>
      <c r="J159" s="274" t="s">
        <v>39</v>
      </c>
      <c r="K159" s="274">
        <v>2029</v>
      </c>
      <c r="L159" s="274" t="s">
        <v>40</v>
      </c>
      <c r="M159" s="274">
        <v>60</v>
      </c>
      <c r="N159" s="248" t="s">
        <v>185</v>
      </c>
      <c r="O159" s="248" t="s">
        <v>1212</v>
      </c>
      <c r="P159" s="195" t="s">
        <v>1213</v>
      </c>
      <c r="Q159" s="248" t="s">
        <v>642</v>
      </c>
      <c r="R159" s="195">
        <v>711510</v>
      </c>
      <c r="S159" s="195" t="s">
        <v>509</v>
      </c>
      <c r="T159" s="248" t="s">
        <v>570</v>
      </c>
      <c r="U159" s="248" t="s">
        <v>571</v>
      </c>
      <c r="V159" s="248" t="s">
        <v>52</v>
      </c>
      <c r="W159" s="195" t="s">
        <v>52</v>
      </c>
      <c r="X159" s="112" t="s">
        <v>99</v>
      </c>
      <c r="Y159" s="248" t="s">
        <v>99</v>
      </c>
      <c r="Z159" s="195" t="s">
        <v>52</v>
      </c>
    </row>
    <row r="160" spans="1:26" ht="25.5" x14ac:dyDescent="0.25">
      <c r="A160" s="195" t="s">
        <v>1214</v>
      </c>
      <c r="B160" s="195" t="s">
        <v>1215</v>
      </c>
      <c r="C160" s="195" t="s">
        <v>639</v>
      </c>
      <c r="D160" s="112" t="s">
        <v>54</v>
      </c>
      <c r="E160" s="195" t="s">
        <v>55</v>
      </c>
      <c r="F160" s="248" t="s">
        <v>36</v>
      </c>
      <c r="G160" s="195" t="s">
        <v>176</v>
      </c>
      <c r="H160" s="248" t="s">
        <v>442</v>
      </c>
      <c r="I160" s="274">
        <v>2029</v>
      </c>
      <c r="J160" s="274" t="s">
        <v>39</v>
      </c>
      <c r="K160" s="274">
        <v>2029</v>
      </c>
      <c r="L160" s="274" t="s">
        <v>40</v>
      </c>
      <c r="M160" s="274">
        <v>60</v>
      </c>
      <c r="N160" s="248" t="s">
        <v>185</v>
      </c>
      <c r="O160" s="248" t="s">
        <v>1216</v>
      </c>
      <c r="P160" s="195" t="s">
        <v>1217</v>
      </c>
      <c r="Q160" s="248" t="s">
        <v>642</v>
      </c>
      <c r="R160" s="195">
        <v>711510</v>
      </c>
      <c r="S160" s="195" t="s">
        <v>509</v>
      </c>
      <c r="T160" s="248" t="s">
        <v>570</v>
      </c>
      <c r="U160" s="248" t="s">
        <v>571</v>
      </c>
      <c r="V160" s="248" t="s">
        <v>52</v>
      </c>
      <c r="W160" s="195" t="s">
        <v>52</v>
      </c>
      <c r="X160" s="112" t="s">
        <v>99</v>
      </c>
      <c r="Y160" s="248" t="s">
        <v>99</v>
      </c>
      <c r="Z160" s="195" t="s">
        <v>52</v>
      </c>
    </row>
    <row r="161" spans="1:26" x14ac:dyDescent="0.25">
      <c r="A161" s="195" t="s">
        <v>637</v>
      </c>
      <c r="B161" s="195" t="s">
        <v>1218</v>
      </c>
      <c r="C161" s="195" t="s">
        <v>639</v>
      </c>
      <c r="D161" s="112" t="s">
        <v>54</v>
      </c>
      <c r="E161" s="195" t="s">
        <v>55</v>
      </c>
      <c r="F161" s="248" t="s">
        <v>36</v>
      </c>
      <c r="G161" s="195" t="s">
        <v>176</v>
      </c>
      <c r="H161" s="248" t="s">
        <v>442</v>
      </c>
      <c r="I161" s="274">
        <v>2029</v>
      </c>
      <c r="J161" s="274" t="s">
        <v>39</v>
      </c>
      <c r="K161" s="274">
        <v>2029</v>
      </c>
      <c r="L161" s="274" t="s">
        <v>40</v>
      </c>
      <c r="M161" s="274">
        <v>60</v>
      </c>
      <c r="N161" s="248" t="s">
        <v>185</v>
      </c>
      <c r="O161" s="248" t="s">
        <v>1219</v>
      </c>
      <c r="P161" s="195" t="s">
        <v>1220</v>
      </c>
      <c r="Q161" s="248" t="s">
        <v>642</v>
      </c>
      <c r="R161" s="195">
        <v>541922</v>
      </c>
      <c r="S161" s="195" t="s">
        <v>643</v>
      </c>
      <c r="T161" s="248" t="s">
        <v>570</v>
      </c>
      <c r="U161" s="248" t="s">
        <v>571</v>
      </c>
      <c r="V161" s="248" t="s">
        <v>52</v>
      </c>
      <c r="W161" s="195" t="s">
        <v>52</v>
      </c>
      <c r="X161" s="112" t="s">
        <v>99</v>
      </c>
      <c r="Y161" s="248" t="s">
        <v>99</v>
      </c>
      <c r="Z161" s="195" t="s">
        <v>52</v>
      </c>
    </row>
    <row r="162" spans="1:26" ht="25.5" x14ac:dyDescent="0.25">
      <c r="A162" s="110" t="s">
        <v>1221</v>
      </c>
      <c r="B162" s="110" t="s">
        <v>1222</v>
      </c>
      <c r="C162" s="111" t="s">
        <v>1223</v>
      </c>
      <c r="D162" s="112" t="s">
        <v>34</v>
      </c>
      <c r="E162" s="110" t="s">
        <v>1224</v>
      </c>
      <c r="F162" s="111" t="s">
        <v>36</v>
      </c>
      <c r="G162" s="110" t="s">
        <v>184</v>
      </c>
      <c r="H162" s="111" t="s">
        <v>442</v>
      </c>
      <c r="I162" s="186">
        <v>2029</v>
      </c>
      <c r="J162" s="186" t="s">
        <v>39</v>
      </c>
      <c r="K162" s="186">
        <v>2029</v>
      </c>
      <c r="L162" s="186" t="s">
        <v>39</v>
      </c>
      <c r="M162" s="186">
        <v>66</v>
      </c>
      <c r="N162" s="111" t="s">
        <v>41</v>
      </c>
      <c r="O162" s="111" t="s">
        <v>1225</v>
      </c>
      <c r="P162" s="111" t="s">
        <v>1226</v>
      </c>
      <c r="Q162" s="111" t="s">
        <v>475</v>
      </c>
      <c r="R162" s="110" t="s">
        <v>1227</v>
      </c>
      <c r="S162" s="111" t="s">
        <v>1228</v>
      </c>
      <c r="T162" s="111" t="s">
        <v>524</v>
      </c>
      <c r="U162" s="248" t="s">
        <v>525</v>
      </c>
      <c r="V162" s="248" t="s">
        <v>462</v>
      </c>
      <c r="W162" s="248" t="s">
        <v>463</v>
      </c>
      <c r="X162" s="112" t="s">
        <v>51</v>
      </c>
      <c r="Y162" s="111" t="s">
        <v>51</v>
      </c>
      <c r="Z162" s="110"/>
    </row>
    <row r="163" spans="1:26" ht="38.25" x14ac:dyDescent="0.25">
      <c r="A163" s="106" t="s">
        <v>1229</v>
      </c>
      <c r="B163" s="106" t="s">
        <v>1230</v>
      </c>
      <c r="C163" s="112" t="s">
        <v>581</v>
      </c>
      <c r="D163" s="112" t="s">
        <v>54</v>
      </c>
      <c r="E163" s="106" t="s">
        <v>124</v>
      </c>
      <c r="F163" s="112" t="s">
        <v>36</v>
      </c>
      <c r="G163" s="106" t="s">
        <v>72</v>
      </c>
      <c r="H163" s="112" t="s">
        <v>442</v>
      </c>
      <c r="I163" s="115">
        <v>2029</v>
      </c>
      <c r="J163" s="115" t="s">
        <v>39</v>
      </c>
      <c r="K163" s="115">
        <v>2029</v>
      </c>
      <c r="L163" s="115" t="s">
        <v>40</v>
      </c>
      <c r="M163" s="115">
        <v>60</v>
      </c>
      <c r="N163" s="112" t="s">
        <v>41</v>
      </c>
      <c r="O163" s="112" t="s">
        <v>1231</v>
      </c>
      <c r="P163" s="106" t="s">
        <v>1232</v>
      </c>
      <c r="Q163" s="112" t="s">
        <v>475</v>
      </c>
      <c r="R163" s="106" t="s">
        <v>1005</v>
      </c>
      <c r="S163" s="106" t="s">
        <v>1006</v>
      </c>
      <c r="T163" s="112" t="s">
        <v>731</v>
      </c>
      <c r="U163" s="248" t="s">
        <v>732</v>
      </c>
      <c r="V163" s="248" t="s">
        <v>462</v>
      </c>
      <c r="W163" s="248" t="s">
        <v>463</v>
      </c>
      <c r="X163" s="112" t="s">
        <v>99</v>
      </c>
      <c r="Y163" s="112" t="s">
        <v>99</v>
      </c>
      <c r="Z163" s="106" t="s">
        <v>52</v>
      </c>
    </row>
    <row r="164" spans="1:26" x14ac:dyDescent="0.25">
      <c r="A164" s="106" t="s">
        <v>1233</v>
      </c>
      <c r="B164" s="106" t="s">
        <v>1233</v>
      </c>
      <c r="C164" s="112" t="s">
        <v>1110</v>
      </c>
      <c r="D164" s="112" t="s">
        <v>54</v>
      </c>
      <c r="E164" s="106" t="s">
        <v>55</v>
      </c>
      <c r="F164" s="112" t="s">
        <v>36</v>
      </c>
      <c r="G164" s="106" t="s">
        <v>184</v>
      </c>
      <c r="H164" s="112" t="s">
        <v>442</v>
      </c>
      <c r="I164" s="115">
        <v>2029</v>
      </c>
      <c r="J164" s="115" t="s">
        <v>40</v>
      </c>
      <c r="K164" s="115">
        <v>2029</v>
      </c>
      <c r="L164" s="115" t="s">
        <v>40</v>
      </c>
      <c r="M164" s="115">
        <v>60</v>
      </c>
      <c r="N164" s="112" t="s">
        <v>41</v>
      </c>
      <c r="O164" s="112" t="s">
        <v>1234</v>
      </c>
      <c r="P164" s="112" t="s">
        <v>1235</v>
      </c>
      <c r="Q164" s="112" t="s">
        <v>475</v>
      </c>
      <c r="R164" s="112">
        <v>541511</v>
      </c>
      <c r="S164" s="112" t="s">
        <v>696</v>
      </c>
      <c r="T164" s="112" t="s">
        <v>635</v>
      </c>
      <c r="U164" s="248" t="s">
        <v>636</v>
      </c>
      <c r="V164" s="248" t="s">
        <v>460</v>
      </c>
      <c r="W164" s="248" t="s">
        <v>461</v>
      </c>
      <c r="X164" s="112" t="s">
        <v>99</v>
      </c>
      <c r="Y164" s="112" t="s">
        <v>99</v>
      </c>
      <c r="Z164" s="106"/>
    </row>
    <row r="165" spans="1:26" x14ac:dyDescent="0.25">
      <c r="A165" s="113" t="s">
        <v>1236</v>
      </c>
      <c r="B165" s="113" t="s">
        <v>1237</v>
      </c>
      <c r="C165" s="113" t="s">
        <v>1238</v>
      </c>
      <c r="D165" s="113" t="s">
        <v>54</v>
      </c>
      <c r="E165" s="105" t="s">
        <v>55</v>
      </c>
      <c r="F165" s="113" t="s">
        <v>36</v>
      </c>
      <c r="G165" s="105" t="s">
        <v>37</v>
      </c>
      <c r="H165" s="113" t="s">
        <v>1239</v>
      </c>
      <c r="I165" s="115">
        <v>2026</v>
      </c>
      <c r="J165" s="115" t="s">
        <v>93</v>
      </c>
      <c r="K165" s="115">
        <v>2026</v>
      </c>
      <c r="L165" s="115" t="s">
        <v>39</v>
      </c>
      <c r="M165" s="115">
        <v>12</v>
      </c>
      <c r="N165" s="113" t="s">
        <v>41</v>
      </c>
      <c r="O165" s="113" t="s">
        <v>1240</v>
      </c>
      <c r="P165" s="113" t="s">
        <v>1241</v>
      </c>
      <c r="Q165" s="113" t="s">
        <v>475</v>
      </c>
      <c r="R165" s="113" t="s">
        <v>739</v>
      </c>
      <c r="S165" s="113" t="s">
        <v>1128</v>
      </c>
      <c r="T165" s="113" t="s">
        <v>731</v>
      </c>
      <c r="U165" s="248" t="s">
        <v>732</v>
      </c>
      <c r="V165" s="248" t="s">
        <v>462</v>
      </c>
      <c r="W165" s="248" t="s">
        <v>809</v>
      </c>
      <c r="X165" s="113" t="s">
        <v>99</v>
      </c>
      <c r="Y165" s="113" t="s">
        <v>99</v>
      </c>
      <c r="Z165" s="110"/>
    </row>
    <row r="166" spans="1:26" ht="25.5" x14ac:dyDescent="0.25">
      <c r="A166" s="110" t="s">
        <v>1236</v>
      </c>
      <c r="B166" s="110" t="s">
        <v>1242</v>
      </c>
      <c r="C166" s="111" t="s">
        <v>116</v>
      </c>
      <c r="D166" s="112" t="s">
        <v>54</v>
      </c>
      <c r="E166" s="105" t="s">
        <v>55</v>
      </c>
      <c r="F166" s="111" t="s">
        <v>36</v>
      </c>
      <c r="G166" s="110" t="s">
        <v>37</v>
      </c>
      <c r="H166" s="111" t="s">
        <v>1243</v>
      </c>
      <c r="I166" s="186">
        <v>2026</v>
      </c>
      <c r="J166" s="186" t="s">
        <v>93</v>
      </c>
      <c r="K166" s="186">
        <v>2026</v>
      </c>
      <c r="L166" s="186" t="s">
        <v>39</v>
      </c>
      <c r="M166" s="186">
        <v>12</v>
      </c>
      <c r="N166" s="111" t="s">
        <v>41</v>
      </c>
      <c r="O166" s="111" t="s">
        <v>1244</v>
      </c>
      <c r="P166" s="111" t="s">
        <v>1245</v>
      </c>
      <c r="Q166" s="111" t="s">
        <v>475</v>
      </c>
      <c r="R166" s="111" t="s">
        <v>739</v>
      </c>
      <c r="S166" s="111" t="s">
        <v>1128</v>
      </c>
      <c r="T166" s="111" t="s">
        <v>731</v>
      </c>
      <c r="U166" s="248" t="s">
        <v>732</v>
      </c>
      <c r="V166" s="248" t="s">
        <v>462</v>
      </c>
      <c r="W166" s="248" t="s">
        <v>809</v>
      </c>
      <c r="X166" s="111" t="s">
        <v>99</v>
      </c>
      <c r="Y166" s="111" t="s">
        <v>99</v>
      </c>
      <c r="Z166" s="110"/>
    </row>
    <row r="167" spans="1:26" ht="25.5" x14ac:dyDescent="0.25">
      <c r="A167" s="106" t="s">
        <v>1246</v>
      </c>
      <c r="B167" s="106" t="s">
        <v>1247</v>
      </c>
      <c r="C167" s="112" t="s">
        <v>454</v>
      </c>
      <c r="D167" s="112" t="s">
        <v>54</v>
      </c>
      <c r="E167" s="106" t="s">
        <v>55</v>
      </c>
      <c r="F167" s="112" t="s">
        <v>36</v>
      </c>
      <c r="G167" s="106" t="s">
        <v>229</v>
      </c>
      <c r="H167" s="112" t="s">
        <v>442</v>
      </c>
      <c r="I167" s="115" t="s">
        <v>1248</v>
      </c>
      <c r="J167" s="115" t="s">
        <v>93</v>
      </c>
      <c r="K167" s="115" t="s">
        <v>1249</v>
      </c>
      <c r="L167" s="115" t="s">
        <v>39</v>
      </c>
      <c r="M167" s="115">
        <v>60</v>
      </c>
      <c r="N167" s="112" t="s">
        <v>41</v>
      </c>
      <c r="O167" s="112" t="s">
        <v>1250</v>
      </c>
      <c r="P167" s="112" t="s">
        <v>1251</v>
      </c>
      <c r="Q167" s="112" t="s">
        <v>475</v>
      </c>
      <c r="R167" s="112" t="s">
        <v>512</v>
      </c>
      <c r="S167" s="112" t="s">
        <v>1252</v>
      </c>
      <c r="T167" s="112" t="s">
        <v>1253</v>
      </c>
      <c r="U167" s="248" t="s">
        <v>1254</v>
      </c>
      <c r="V167" s="248" t="s">
        <v>460</v>
      </c>
      <c r="W167" s="248" t="s">
        <v>461</v>
      </c>
      <c r="X167" s="112" t="s">
        <v>99</v>
      </c>
      <c r="Y167" s="112" t="s">
        <v>99</v>
      </c>
      <c r="Z167" s="106"/>
    </row>
    <row r="168" spans="1:26" ht="25.5" x14ac:dyDescent="0.25">
      <c r="A168" s="106" t="s">
        <v>1255</v>
      </c>
      <c r="B168" s="106" t="s">
        <v>1256</v>
      </c>
      <c r="C168" s="112" t="s">
        <v>1002</v>
      </c>
      <c r="D168" s="112" t="s">
        <v>54</v>
      </c>
      <c r="E168" s="106" t="s">
        <v>1224</v>
      </c>
      <c r="F168" s="112" t="s">
        <v>36</v>
      </c>
      <c r="G168" s="106" t="s">
        <v>229</v>
      </c>
      <c r="H168" s="112" t="s">
        <v>442</v>
      </c>
      <c r="I168" s="115" t="s">
        <v>1248</v>
      </c>
      <c r="J168" s="115" t="s">
        <v>40</v>
      </c>
      <c r="K168" s="115" t="s">
        <v>1248</v>
      </c>
      <c r="L168" s="115" t="s">
        <v>40</v>
      </c>
      <c r="M168" s="115">
        <v>60</v>
      </c>
      <c r="N168" s="112" t="s">
        <v>41</v>
      </c>
      <c r="O168" s="112" t="s">
        <v>1257</v>
      </c>
      <c r="P168" s="112" t="s">
        <v>1258</v>
      </c>
      <c r="Q168" s="112" t="s">
        <v>44</v>
      </c>
      <c r="R168" s="112" t="s">
        <v>512</v>
      </c>
      <c r="S168" s="112" t="s">
        <v>1252</v>
      </c>
      <c r="T168" s="112" t="s">
        <v>1253</v>
      </c>
      <c r="U168" s="248" t="s">
        <v>1254</v>
      </c>
      <c r="V168" s="248" t="s">
        <v>460</v>
      </c>
      <c r="W168" s="248" t="s">
        <v>461</v>
      </c>
      <c r="X168" s="112" t="s">
        <v>99</v>
      </c>
      <c r="Y168" s="112" t="s">
        <v>99</v>
      </c>
      <c r="Z168" s="106"/>
    </row>
    <row r="169" spans="1:26" x14ac:dyDescent="0.25">
      <c r="A169" s="106" t="s">
        <v>1259</v>
      </c>
      <c r="B169" s="106" t="s">
        <v>1260</v>
      </c>
      <c r="C169" s="112" t="s">
        <v>1261</v>
      </c>
      <c r="D169" s="112" t="s">
        <v>54</v>
      </c>
      <c r="E169" s="106" t="s">
        <v>313</v>
      </c>
      <c r="F169" s="112" t="s">
        <v>36</v>
      </c>
      <c r="G169" s="106" t="s">
        <v>72</v>
      </c>
      <c r="H169" s="112" t="s">
        <v>442</v>
      </c>
      <c r="I169" s="115" t="s">
        <v>1248</v>
      </c>
      <c r="J169" s="115" t="s">
        <v>40</v>
      </c>
      <c r="K169" s="115" t="s">
        <v>1248</v>
      </c>
      <c r="L169" s="115" t="s">
        <v>40</v>
      </c>
      <c r="M169" s="115">
        <v>60</v>
      </c>
      <c r="N169" s="112" t="s">
        <v>41</v>
      </c>
      <c r="O169" s="112" t="s">
        <v>1262</v>
      </c>
      <c r="P169" s="112" t="s">
        <v>1263</v>
      </c>
      <c r="Q169" s="112" t="s">
        <v>1174</v>
      </c>
      <c r="R169" s="112" t="s">
        <v>512</v>
      </c>
      <c r="S169" s="112" t="s">
        <v>513</v>
      </c>
      <c r="T169" s="112" t="s">
        <v>1253</v>
      </c>
      <c r="U169" s="248" t="s">
        <v>1254</v>
      </c>
      <c r="V169" s="248" t="s">
        <v>460</v>
      </c>
      <c r="W169" s="248" t="s">
        <v>461</v>
      </c>
      <c r="X169" s="112" t="s">
        <v>162</v>
      </c>
      <c r="Y169" s="112" t="s">
        <v>162</v>
      </c>
      <c r="Z169" s="106"/>
    </row>
    <row r="170" spans="1:26" x14ac:dyDescent="0.25">
      <c r="A170" s="106" t="s">
        <v>1264</v>
      </c>
      <c r="B170" s="106" t="s">
        <v>1265</v>
      </c>
      <c r="C170" s="112" t="s">
        <v>1266</v>
      </c>
      <c r="D170" s="112" t="s">
        <v>54</v>
      </c>
      <c r="E170" s="106" t="s">
        <v>313</v>
      </c>
      <c r="F170" s="112" t="s">
        <v>36</v>
      </c>
      <c r="G170" s="106" t="s">
        <v>72</v>
      </c>
      <c r="H170" s="112" t="s">
        <v>442</v>
      </c>
      <c r="I170" s="115" t="s">
        <v>1249</v>
      </c>
      <c r="J170" s="115" t="s">
        <v>61</v>
      </c>
      <c r="K170" s="115">
        <v>2026</v>
      </c>
      <c r="L170" s="115" t="s">
        <v>61</v>
      </c>
      <c r="M170" s="115">
        <v>60</v>
      </c>
      <c r="N170" s="112" t="s">
        <v>41</v>
      </c>
      <c r="O170" s="112" t="s">
        <v>1267</v>
      </c>
      <c r="P170" s="112" t="s">
        <v>1268</v>
      </c>
      <c r="Q170" s="112" t="s">
        <v>475</v>
      </c>
      <c r="R170" s="112" t="s">
        <v>512</v>
      </c>
      <c r="S170" s="112" t="s">
        <v>513</v>
      </c>
      <c r="T170" s="112" t="s">
        <v>1253</v>
      </c>
      <c r="U170" s="248" t="s">
        <v>1254</v>
      </c>
      <c r="V170" s="248" t="s">
        <v>460</v>
      </c>
      <c r="W170" s="248" t="s">
        <v>461</v>
      </c>
      <c r="X170" s="112" t="s">
        <v>99</v>
      </c>
      <c r="Y170" s="112" t="s">
        <v>99</v>
      </c>
      <c r="Z170" s="106"/>
    </row>
    <row r="171" spans="1:26" x14ac:dyDescent="0.25">
      <c r="A171" s="106" t="s">
        <v>1264</v>
      </c>
      <c r="B171" s="106" t="s">
        <v>1265</v>
      </c>
      <c r="C171" s="112" t="s">
        <v>1269</v>
      </c>
      <c r="D171" s="112" t="s">
        <v>54</v>
      </c>
      <c r="E171" s="106" t="s">
        <v>313</v>
      </c>
      <c r="F171" s="112" t="s">
        <v>36</v>
      </c>
      <c r="G171" s="106" t="s">
        <v>72</v>
      </c>
      <c r="H171" s="112" t="s">
        <v>442</v>
      </c>
      <c r="I171" s="115" t="s">
        <v>1249</v>
      </c>
      <c r="J171" s="115" t="s">
        <v>61</v>
      </c>
      <c r="K171" s="115">
        <v>2026</v>
      </c>
      <c r="L171" s="115" t="s">
        <v>61</v>
      </c>
      <c r="M171" s="115">
        <v>60</v>
      </c>
      <c r="N171" s="112" t="s">
        <v>41</v>
      </c>
      <c r="O171" s="112" t="s">
        <v>1270</v>
      </c>
      <c r="P171" s="112" t="s">
        <v>1268</v>
      </c>
      <c r="Q171" s="112" t="s">
        <v>1174</v>
      </c>
      <c r="R171" s="112" t="s">
        <v>512</v>
      </c>
      <c r="S171" s="112" t="s">
        <v>513</v>
      </c>
      <c r="T171" s="112" t="s">
        <v>1253</v>
      </c>
      <c r="U171" s="248" t="s">
        <v>1254</v>
      </c>
      <c r="V171" s="248" t="s">
        <v>460</v>
      </c>
      <c r="W171" s="248" t="s">
        <v>461</v>
      </c>
      <c r="X171" s="112" t="s">
        <v>99</v>
      </c>
      <c r="Y171" s="112" t="s">
        <v>99</v>
      </c>
      <c r="Z171" s="106"/>
    </row>
    <row r="172" spans="1:26" x14ac:dyDescent="0.25">
      <c r="A172" s="106" t="s">
        <v>1271</v>
      </c>
      <c r="B172" s="106" t="s">
        <v>1272</v>
      </c>
      <c r="C172" s="112" t="s">
        <v>1273</v>
      </c>
      <c r="D172" s="112" t="s">
        <v>54</v>
      </c>
      <c r="E172" s="106" t="s">
        <v>55</v>
      </c>
      <c r="F172" s="112" t="s">
        <v>36</v>
      </c>
      <c r="G172" s="106" t="s">
        <v>184</v>
      </c>
      <c r="H172" s="112" t="s">
        <v>442</v>
      </c>
      <c r="I172" s="115" t="s">
        <v>1249</v>
      </c>
      <c r="J172" s="115" t="s">
        <v>40</v>
      </c>
      <c r="K172" s="115" t="s">
        <v>1249</v>
      </c>
      <c r="L172" s="115" t="s">
        <v>40</v>
      </c>
      <c r="M172" s="115">
        <v>60</v>
      </c>
      <c r="N172" s="112" t="s">
        <v>41</v>
      </c>
      <c r="O172" s="112" t="s">
        <v>1274</v>
      </c>
      <c r="P172" s="112" t="s">
        <v>1275</v>
      </c>
      <c r="Q172" s="112" t="s">
        <v>475</v>
      </c>
      <c r="R172" s="112" t="s">
        <v>1276</v>
      </c>
      <c r="S172" s="112" t="s">
        <v>1277</v>
      </c>
      <c r="T172" s="112" t="s">
        <v>1253</v>
      </c>
      <c r="U172" s="248" t="s">
        <v>1254</v>
      </c>
      <c r="V172" s="248" t="s">
        <v>460</v>
      </c>
      <c r="W172" s="248" t="s">
        <v>461</v>
      </c>
      <c r="X172" s="112" t="s">
        <v>99</v>
      </c>
      <c r="Y172" s="112" t="s">
        <v>99</v>
      </c>
      <c r="Z172" s="106"/>
    </row>
    <row r="173" spans="1:26" ht="25.5" x14ac:dyDescent="0.25">
      <c r="A173" s="106" t="s">
        <v>1255</v>
      </c>
      <c r="B173" s="106" t="s">
        <v>1256</v>
      </c>
      <c r="C173" s="112" t="s">
        <v>1278</v>
      </c>
      <c r="D173" s="112" t="s">
        <v>54</v>
      </c>
      <c r="E173" s="106" t="s">
        <v>1224</v>
      </c>
      <c r="F173" s="112" t="s">
        <v>36</v>
      </c>
      <c r="G173" s="106" t="s">
        <v>229</v>
      </c>
      <c r="H173" s="112" t="s">
        <v>442</v>
      </c>
      <c r="I173" s="115" t="s">
        <v>1279</v>
      </c>
      <c r="J173" s="115" t="s">
        <v>93</v>
      </c>
      <c r="K173" s="115" t="s">
        <v>1279</v>
      </c>
      <c r="L173" s="115" t="s">
        <v>93</v>
      </c>
      <c r="M173" s="115">
        <v>60</v>
      </c>
      <c r="N173" s="112" t="s">
        <v>41</v>
      </c>
      <c r="O173" s="112" t="s">
        <v>1280</v>
      </c>
      <c r="P173" s="112" t="s">
        <v>1258</v>
      </c>
      <c r="Q173" s="112" t="s">
        <v>536</v>
      </c>
      <c r="R173" s="112" t="s">
        <v>512</v>
      </c>
      <c r="S173" s="112" t="s">
        <v>1281</v>
      </c>
      <c r="T173" s="112" t="s">
        <v>1253</v>
      </c>
      <c r="U173" s="248" t="s">
        <v>1254</v>
      </c>
      <c r="V173" s="248" t="s">
        <v>460</v>
      </c>
      <c r="W173" s="248" t="s">
        <v>461</v>
      </c>
      <c r="X173" s="112" t="s">
        <v>99</v>
      </c>
      <c r="Y173" s="112" t="s">
        <v>99</v>
      </c>
      <c r="Z173" s="106"/>
    </row>
    <row r="174" spans="1:26" ht="25.5" x14ac:dyDescent="0.25">
      <c r="A174" s="195" t="s">
        <v>1283</v>
      </c>
      <c r="B174" s="195" t="s">
        <v>1283</v>
      </c>
      <c r="C174" s="195" t="s">
        <v>639</v>
      </c>
      <c r="D174" s="112" t="s">
        <v>54</v>
      </c>
      <c r="E174" s="195" t="s">
        <v>37</v>
      </c>
      <c r="F174" s="248" t="s">
        <v>36</v>
      </c>
      <c r="G174" s="195" t="s">
        <v>37</v>
      </c>
      <c r="H174" s="248" t="s">
        <v>442</v>
      </c>
      <c r="I174" s="274" t="s">
        <v>37</v>
      </c>
      <c r="J174" s="274" t="s">
        <v>37</v>
      </c>
      <c r="K174" s="274" t="s">
        <v>37</v>
      </c>
      <c r="L174" s="274" t="s">
        <v>37</v>
      </c>
      <c r="M174" s="274" t="s">
        <v>37</v>
      </c>
      <c r="N174" s="248" t="s">
        <v>41</v>
      </c>
      <c r="O174" s="248" t="s">
        <v>1284</v>
      </c>
      <c r="P174" s="195" t="s">
        <v>1285</v>
      </c>
      <c r="Q174" s="248" t="s">
        <v>642</v>
      </c>
      <c r="R174" s="195">
        <v>484220</v>
      </c>
      <c r="S174" s="195" t="s">
        <v>1286</v>
      </c>
      <c r="T174" s="248" t="s">
        <v>570</v>
      </c>
      <c r="U174" s="248" t="s">
        <v>571</v>
      </c>
      <c r="V174" s="248" t="s">
        <v>52</v>
      </c>
      <c r="W174" s="195" t="s">
        <v>52</v>
      </c>
      <c r="X174" s="112" t="s">
        <v>99</v>
      </c>
      <c r="Y174" s="248" t="s">
        <v>99</v>
      </c>
      <c r="Z174" s="195" t="s">
        <v>52</v>
      </c>
    </row>
    <row r="175" spans="1:26" x14ac:dyDescent="0.25">
      <c r="A175" s="195" t="s">
        <v>1287</v>
      </c>
      <c r="B175" s="195" t="s">
        <v>1287</v>
      </c>
      <c r="C175" s="195" t="s">
        <v>639</v>
      </c>
      <c r="D175" s="112" t="s">
        <v>54</v>
      </c>
      <c r="E175" s="195" t="s">
        <v>37</v>
      </c>
      <c r="F175" s="248" t="s">
        <v>36</v>
      </c>
      <c r="G175" s="195" t="s">
        <v>37</v>
      </c>
      <c r="H175" s="248" t="s">
        <v>442</v>
      </c>
      <c r="I175" s="274" t="s">
        <v>37</v>
      </c>
      <c r="J175" s="274" t="s">
        <v>37</v>
      </c>
      <c r="K175" s="274" t="s">
        <v>37</v>
      </c>
      <c r="L175" s="274" t="s">
        <v>37</v>
      </c>
      <c r="M175" s="274" t="s">
        <v>37</v>
      </c>
      <c r="N175" s="248" t="s">
        <v>41</v>
      </c>
      <c r="O175" s="248" t="s">
        <v>1288</v>
      </c>
      <c r="P175" s="195" t="s">
        <v>1289</v>
      </c>
      <c r="Q175" s="248" t="s">
        <v>1290</v>
      </c>
      <c r="R175" s="195">
        <v>711510</v>
      </c>
      <c r="S175" s="195" t="s">
        <v>37</v>
      </c>
      <c r="T175" s="248" t="s">
        <v>570</v>
      </c>
      <c r="U175" s="248" t="s">
        <v>571</v>
      </c>
      <c r="V175" s="248" t="s">
        <v>52</v>
      </c>
      <c r="W175" s="195" t="s">
        <v>52</v>
      </c>
      <c r="X175" s="248" t="s">
        <v>99</v>
      </c>
      <c r="Y175" s="248" t="s">
        <v>99</v>
      </c>
      <c r="Z175" s="195" t="s">
        <v>52</v>
      </c>
    </row>
  </sheetData>
  <mergeCells count="5">
    <mergeCell ref="A1:J1"/>
    <mergeCell ref="D2:I2"/>
    <mergeCell ref="D3:I3"/>
    <mergeCell ref="A4:E4"/>
    <mergeCell ref="A6:D6"/>
  </mergeCells>
  <phoneticPr fontId="14" type="noConversion"/>
  <dataValidations count="9">
    <dataValidation type="list" allowBlank="1" showInputMessage="1" showErrorMessage="1" sqref="N24:N25 N62:N65 N151:N154 N133:N135 N137 N94:N101 N57:N60 N103:N105 N69:N92 N139:N146 N149 N110:N114 N41:N55 N18:N21 N8:N16 N125:N129 N28:N39" xr:uid="{97209A69-B6DE-4A32-9D27-DA2D25F02D39}">
      <formula1>n_Follow_on_New</formula1>
    </dataValidation>
    <dataValidation type="list" allowBlank="1" showInputMessage="1" showErrorMessage="1" sqref="D24:D26 D133:D135 D137 D94:D105 D151:D156 D117:D118 D62:D92 D139:D146 D149 D158:D175 D110:D115 D121:D129 D9:D21 D28:D60" xr:uid="{B7A5D543-5080-4FCD-A403-7CA061576EA8}">
      <formula1>n_Dollar_Value</formula1>
    </dataValidation>
    <dataValidation type="list" allowBlank="1" showInputMessage="1" showErrorMessage="1" sqref="E117:E118 E133:E135 E94:E105 E137 E62:E92 E149 E151:E156 E139:E146 E24:E26 E158:E175 E110:E115 E121:E129 E9:E21 E28:E60" xr:uid="{8FD4D43C-B01F-4980-B5F1-469ECE62F968}">
      <formula1>n_Procurement_Method</formula1>
    </dataValidation>
    <dataValidation type="list" allowBlank="1" showInputMessage="1" showErrorMessage="1" sqref="X24:X25 X62:X65 X151:X154 X133:X135 X137 X94:X101 X57:X60 X103:X105 X69:X92 X139:X146 X149 X110:X114 X41:X55 X18:X21 X9:X16 X125:X129 Y9:Y175 X28:X39" xr:uid="{2D282610-17DE-45BB-B815-943C02C175CB}">
      <formula1>n_Facilities_Clearance</formula1>
    </dataValidation>
    <dataValidation type="list" allowBlank="1" showInputMessage="1" showErrorMessage="1" sqref="G24:G26 G133:G135 G137 G94:G105 G151:G156 G117:G118 G62:G92 G139:G146 G149 G158:G175 G110:G115 G121:G129 G9:G21 G28:G60" xr:uid="{34CAC64A-CAED-4FD9-8A82-AB651C49E470}">
      <formula1>n_Procurement_Instrument</formula1>
    </dataValidation>
    <dataValidation type="list" allowBlank="1" showInputMessage="1" showErrorMessage="1" sqref="F24:F26 F133:F135 F137 F94:F105 F151:F156 F117:F118 F62:F92 F139:F146 F149 F158:F175 F110:F115 F121:F129 F9:F21 F28:F60" xr:uid="{F3EC6F31-395F-4D2E-A096-52CE39D91408}">
      <formula1>n_Contract_Type</formula1>
    </dataValidation>
    <dataValidation allowBlank="1" showInputMessage="1" showErrorMessage="1" errorTitle="Invalid Entry" error="Please select an anticipated solicitation Qtr and Year" promptTitle="Anticipated Solicitation" prompt="Please select an anticipated solicitation Qtr and Year" sqref="I13 I11" xr:uid="{04EE1252-E899-4C75-A9DA-26EDBBFB7E9E}"/>
    <dataValidation type="list" allowBlank="1" showInputMessage="1" showErrorMessage="1" errorTitle="Invalid Entry" error="Please select an anticipated NAICS" promptTitle="NAICS" prompt="Please select an anticipated NAICS" sqref="R11 R13:R14" xr:uid="{77A9F682-4188-4724-B42B-210CA8995EF3}"/>
    <dataValidation type="list" allowBlank="1" showInputMessage="1" showErrorMessage="1" errorTitle="Invalid Entry" error="Please select an anticipated PSC" promptTitle="PSC" prompt="Please select an anticipated PSC" sqref="S11 S13:S14" xr:uid="{3E4A8512-378F-4BAC-BA41-E6E6B4F67C5B}"/>
  </dataValidations>
  <hyperlinks>
    <hyperlink ref="U35" r:id="rId1" xr:uid="{430E05A7-5DE1-4A03-BCE0-1616F4A10E2F}"/>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Z135"/>
  <sheetViews>
    <sheetView showGridLines="0" zoomScale="85" zoomScaleNormal="85" workbookViewId="0">
      <selection activeCell="E6" sqref="E6"/>
    </sheetView>
  </sheetViews>
  <sheetFormatPr defaultColWidth="9.28515625" defaultRowHeight="15" customHeight="1" x14ac:dyDescent="0.2"/>
  <cols>
    <col min="1" max="1" width="44" style="42" customWidth="1"/>
    <col min="2" max="2" width="63.28515625" style="42" customWidth="1"/>
    <col min="3" max="3" width="37" style="42" customWidth="1"/>
    <col min="4" max="4" width="18.42578125" style="42" customWidth="1"/>
    <col min="5" max="5" width="27.28515625" style="42" customWidth="1"/>
    <col min="6" max="6" width="19" style="42" customWidth="1"/>
    <col min="7" max="7" width="16.5703125" style="41" customWidth="1"/>
    <col min="8" max="13" width="17.7109375" style="41" customWidth="1"/>
    <col min="14" max="14" width="23.28515625" style="41" customWidth="1"/>
    <col min="15" max="15" width="28.7109375" style="41" customWidth="1"/>
    <col min="16" max="16" width="27.5703125" style="40" customWidth="1"/>
    <col min="17" max="17" width="40.7109375" style="40" customWidth="1"/>
    <col min="18" max="18" width="22.28515625" style="61" customWidth="1"/>
    <col min="19" max="19" width="31.28515625" style="61" customWidth="1"/>
    <col min="20" max="20" width="34.42578125" style="40" bestFit="1" customWidth="1"/>
    <col min="21" max="21" width="38.28515625" style="40" bestFit="1" customWidth="1"/>
    <col min="22" max="22" width="24.7109375" style="40" bestFit="1" customWidth="1"/>
    <col min="23" max="23" width="28.42578125" style="40" customWidth="1"/>
    <col min="24" max="24" width="35.7109375" style="40" customWidth="1"/>
    <col min="25" max="25" width="36.42578125" style="40" customWidth="1"/>
    <col min="26" max="26" width="65.7109375" style="40" bestFit="1" customWidth="1"/>
    <col min="27" max="16384" width="9.28515625" style="42"/>
  </cols>
  <sheetData>
    <row r="1" spans="1:26" s="37" customFormat="1" ht="14.25" x14ac:dyDescent="0.2">
      <c r="A1" s="312" t="s">
        <v>0</v>
      </c>
      <c r="B1" s="313"/>
      <c r="C1" s="313"/>
      <c r="D1" s="313"/>
      <c r="E1" s="313"/>
      <c r="F1" s="313"/>
      <c r="G1" s="313"/>
      <c r="H1" s="313"/>
      <c r="I1" s="313"/>
      <c r="J1" s="314"/>
      <c r="K1" s="21"/>
      <c r="L1" s="21"/>
      <c r="M1" s="21"/>
      <c r="N1" s="21"/>
      <c r="O1" s="21"/>
      <c r="P1" s="1"/>
      <c r="Q1" s="1"/>
      <c r="R1" s="64"/>
      <c r="S1" s="64"/>
      <c r="T1" s="1"/>
      <c r="U1" s="1"/>
      <c r="V1" s="1"/>
      <c r="W1" s="1"/>
      <c r="X1" s="1"/>
      <c r="Y1" s="1"/>
      <c r="Z1" s="1"/>
    </row>
    <row r="2" spans="1:26" s="37" customFormat="1" x14ac:dyDescent="0.25">
      <c r="A2" s="269" t="s">
        <v>1</v>
      </c>
      <c r="B2" s="258" t="s">
        <v>1291</v>
      </c>
      <c r="C2" s="271"/>
      <c r="D2" s="302"/>
      <c r="E2" s="302"/>
      <c r="F2" s="302"/>
      <c r="G2" s="302"/>
      <c r="H2" s="302"/>
      <c r="I2" s="302"/>
      <c r="J2" s="272"/>
      <c r="K2" s="21"/>
      <c r="L2" s="21"/>
      <c r="M2" s="21"/>
      <c r="N2" s="21"/>
      <c r="O2" s="21"/>
      <c r="P2" s="1"/>
      <c r="Q2" s="1"/>
      <c r="R2" s="64"/>
      <c r="S2" s="64"/>
      <c r="T2" s="1"/>
      <c r="U2" s="1"/>
      <c r="V2" s="1"/>
      <c r="W2" s="1"/>
      <c r="X2" s="1"/>
      <c r="Y2" s="1"/>
      <c r="Z2" s="1"/>
    </row>
    <row r="3" spans="1:26" s="37" customFormat="1" x14ac:dyDescent="0.25">
      <c r="A3" s="270" t="s">
        <v>3</v>
      </c>
      <c r="B3" s="268">
        <f>'MCICOM HQ'!B3</f>
        <v>45828</v>
      </c>
      <c r="C3" s="271"/>
      <c r="D3" s="302"/>
      <c r="E3" s="302"/>
      <c r="F3" s="302"/>
      <c r="G3" s="302"/>
      <c r="H3" s="302"/>
      <c r="I3" s="302"/>
      <c r="J3" s="272"/>
      <c r="K3" s="21"/>
      <c r="L3" s="21"/>
      <c r="M3" s="21"/>
      <c r="N3" s="21"/>
      <c r="O3" s="21"/>
      <c r="P3" s="1"/>
      <c r="Q3" s="1"/>
      <c r="R3" s="64"/>
      <c r="S3" s="64"/>
      <c r="T3" s="1"/>
      <c r="U3" s="1"/>
      <c r="V3" s="1"/>
      <c r="W3" s="1"/>
      <c r="X3" s="1"/>
      <c r="Y3" s="1"/>
      <c r="Z3" s="1"/>
    </row>
    <row r="4" spans="1:26" s="37" customFormat="1" ht="12.75" x14ac:dyDescent="0.2">
      <c r="A4" s="315"/>
      <c r="B4" s="315"/>
      <c r="C4" s="315"/>
      <c r="D4" s="315"/>
      <c r="E4" s="315"/>
      <c r="F4" s="288"/>
      <c r="G4" s="21"/>
      <c r="H4" s="21"/>
      <c r="I4" s="21"/>
      <c r="J4" s="21"/>
      <c r="K4" s="21"/>
      <c r="L4" s="21"/>
      <c r="M4" s="21"/>
      <c r="N4" s="21"/>
      <c r="O4" s="21"/>
      <c r="P4" s="1"/>
      <c r="Q4" s="1"/>
      <c r="R4" s="64"/>
      <c r="S4" s="64"/>
      <c r="T4" s="1"/>
      <c r="U4" s="1"/>
      <c r="V4" s="1"/>
      <c r="W4" s="1"/>
      <c r="X4" s="1"/>
      <c r="Y4" s="1"/>
      <c r="Z4" s="1"/>
    </row>
    <row r="5" spans="1:26" s="37" customFormat="1" ht="12.75" x14ac:dyDescent="0.25">
      <c r="A5" s="1"/>
      <c r="B5" s="1"/>
      <c r="C5" s="1"/>
      <c r="D5" s="1"/>
      <c r="E5" s="1"/>
      <c r="F5" s="1"/>
      <c r="G5" s="21"/>
      <c r="H5" s="21"/>
      <c r="I5" s="21"/>
      <c r="J5" s="21"/>
      <c r="K5" s="21"/>
      <c r="L5" s="21"/>
      <c r="M5" s="21"/>
      <c r="N5" s="21"/>
      <c r="O5" s="21"/>
      <c r="P5" s="1"/>
      <c r="Q5" s="1"/>
      <c r="R5" s="64"/>
      <c r="S5" s="64"/>
      <c r="T5" s="1"/>
      <c r="U5" s="1"/>
      <c r="V5" s="1"/>
      <c r="W5" s="1"/>
      <c r="X5" s="1"/>
      <c r="Y5" s="1"/>
      <c r="Z5" s="1"/>
    </row>
    <row r="6" spans="1:26" s="37" customFormat="1" ht="74.650000000000006" customHeight="1" x14ac:dyDescent="0.25">
      <c r="A6" s="316" t="s">
        <v>1292</v>
      </c>
      <c r="B6" s="317"/>
      <c r="C6" s="317"/>
      <c r="D6" s="318"/>
      <c r="E6" s="1"/>
      <c r="F6" s="1"/>
      <c r="G6" s="21"/>
      <c r="H6" s="21"/>
      <c r="I6" s="21"/>
      <c r="J6" s="21"/>
      <c r="K6" s="21"/>
      <c r="L6" s="21"/>
      <c r="M6" s="21"/>
      <c r="N6" s="21"/>
      <c r="O6" s="21"/>
      <c r="P6" s="1"/>
      <c r="Q6" s="1"/>
      <c r="R6" s="64"/>
      <c r="S6" s="64"/>
      <c r="T6" s="1"/>
      <c r="U6" s="1"/>
      <c r="V6" s="1"/>
      <c r="W6" s="1"/>
      <c r="X6" s="1"/>
      <c r="Y6" s="1"/>
      <c r="Z6" s="1"/>
    </row>
    <row r="7" spans="1:26" s="38" customFormat="1" ht="12.75" x14ac:dyDescent="0.2">
      <c r="A7" s="65"/>
      <c r="B7" s="3"/>
      <c r="C7" s="3"/>
      <c r="D7" s="3"/>
      <c r="E7" s="1"/>
      <c r="F7" s="1"/>
      <c r="G7" s="21"/>
      <c r="H7" s="21"/>
      <c r="I7" s="21"/>
      <c r="J7" s="21"/>
      <c r="K7" s="66"/>
      <c r="L7" s="66"/>
      <c r="M7" s="66"/>
      <c r="N7" s="39"/>
      <c r="O7" s="66"/>
      <c r="P7" s="3"/>
      <c r="Q7" s="3"/>
      <c r="R7" s="67"/>
      <c r="S7" s="67"/>
      <c r="T7" s="3"/>
      <c r="U7" s="3"/>
      <c r="V7" s="3"/>
      <c r="W7" s="3"/>
      <c r="X7" s="3"/>
      <c r="Y7" s="68"/>
      <c r="Z7" s="3"/>
    </row>
    <row r="8" spans="1:26" s="91" customFormat="1" ht="90" customHeight="1" x14ac:dyDescent="0.25">
      <c r="A8" s="88" t="s">
        <v>5</v>
      </c>
      <c r="B8" s="89" t="s">
        <v>6</v>
      </c>
      <c r="C8" s="89" t="s">
        <v>7</v>
      </c>
      <c r="D8" s="89" t="s">
        <v>8</v>
      </c>
      <c r="E8" s="89" t="s">
        <v>9</v>
      </c>
      <c r="F8" s="89" t="s">
        <v>1293</v>
      </c>
      <c r="G8" s="89" t="s">
        <v>11</v>
      </c>
      <c r="H8" s="89" t="s">
        <v>12</v>
      </c>
      <c r="I8" s="89" t="s">
        <v>13</v>
      </c>
      <c r="J8" s="89" t="s">
        <v>14</v>
      </c>
      <c r="K8" s="89" t="s">
        <v>15</v>
      </c>
      <c r="L8" s="89" t="s">
        <v>16</v>
      </c>
      <c r="M8" s="89" t="s">
        <v>17</v>
      </c>
      <c r="N8" s="89" t="s">
        <v>18</v>
      </c>
      <c r="O8" s="89" t="s">
        <v>19</v>
      </c>
      <c r="P8" s="89" t="s">
        <v>20</v>
      </c>
      <c r="Q8" s="89" t="s">
        <v>21</v>
      </c>
      <c r="R8" s="90" t="s">
        <v>22</v>
      </c>
      <c r="S8" s="90" t="s">
        <v>23</v>
      </c>
      <c r="T8" s="89" t="s">
        <v>24</v>
      </c>
      <c r="U8" s="89" t="s">
        <v>1294</v>
      </c>
      <c r="V8" s="89" t="s">
        <v>26</v>
      </c>
      <c r="W8" s="89" t="s">
        <v>27</v>
      </c>
      <c r="X8" s="89" t="s">
        <v>28</v>
      </c>
      <c r="Y8" s="89" t="s">
        <v>29</v>
      </c>
      <c r="Z8" s="92" t="s">
        <v>30</v>
      </c>
    </row>
    <row r="9" spans="1:26" s="173" customFormat="1" ht="45" customHeight="1" x14ac:dyDescent="0.25">
      <c r="A9" s="155" t="s">
        <v>1295</v>
      </c>
      <c r="B9" s="150" t="s">
        <v>1296</v>
      </c>
      <c r="C9" s="155" t="s">
        <v>1297</v>
      </c>
      <c r="D9" s="155" t="s">
        <v>54</v>
      </c>
      <c r="E9" s="155" t="s">
        <v>55</v>
      </c>
      <c r="F9" s="155" t="s">
        <v>36</v>
      </c>
      <c r="G9" s="155" t="s">
        <v>184</v>
      </c>
      <c r="H9" s="155" t="s">
        <v>1298</v>
      </c>
      <c r="I9" s="168">
        <v>2025</v>
      </c>
      <c r="J9" s="168" t="s">
        <v>93</v>
      </c>
      <c r="K9" s="168">
        <v>2025</v>
      </c>
      <c r="L9" s="168" t="s">
        <v>40</v>
      </c>
      <c r="M9" s="168">
        <v>12</v>
      </c>
      <c r="N9" s="155" t="s">
        <v>41</v>
      </c>
      <c r="O9" s="148" t="s">
        <v>1299</v>
      </c>
      <c r="P9" s="155" t="s">
        <v>1300</v>
      </c>
      <c r="Q9" s="155" t="s">
        <v>1301</v>
      </c>
      <c r="R9" s="174">
        <v>811310</v>
      </c>
      <c r="S9" s="174" t="s">
        <v>437</v>
      </c>
      <c r="T9" s="155" t="s">
        <v>1302</v>
      </c>
      <c r="U9" s="155" t="s">
        <v>1303</v>
      </c>
      <c r="V9" s="155" t="s">
        <v>1302</v>
      </c>
      <c r="W9" s="155" t="s">
        <v>1303</v>
      </c>
      <c r="X9" s="155" t="s">
        <v>99</v>
      </c>
      <c r="Y9" s="155" t="s">
        <v>99</v>
      </c>
      <c r="Z9" s="155" t="s">
        <v>52</v>
      </c>
    </row>
    <row r="10" spans="1:26" s="173" customFormat="1" ht="25.5" x14ac:dyDescent="0.25">
      <c r="A10" s="155" t="s">
        <v>1304</v>
      </c>
      <c r="B10" s="150" t="s">
        <v>1305</v>
      </c>
      <c r="C10" s="154" t="s">
        <v>1306</v>
      </c>
      <c r="D10" s="154" t="s">
        <v>54</v>
      </c>
      <c r="E10" s="155" t="s">
        <v>71</v>
      </c>
      <c r="F10" s="155" t="s">
        <v>36</v>
      </c>
      <c r="G10" s="155" t="s">
        <v>184</v>
      </c>
      <c r="H10" s="155" t="s">
        <v>1298</v>
      </c>
      <c r="I10" s="167">
        <v>2025</v>
      </c>
      <c r="J10" s="167" t="s">
        <v>93</v>
      </c>
      <c r="K10" s="167">
        <v>2025</v>
      </c>
      <c r="L10" s="167" t="s">
        <v>39</v>
      </c>
      <c r="M10" s="167">
        <v>48</v>
      </c>
      <c r="N10" s="155" t="s">
        <v>41</v>
      </c>
      <c r="O10" s="148" t="s">
        <v>1307</v>
      </c>
      <c r="P10" s="155" t="s">
        <v>1308</v>
      </c>
      <c r="Q10" s="154" t="s">
        <v>1306</v>
      </c>
      <c r="R10" s="176">
        <v>811118</v>
      </c>
      <c r="S10" s="176" t="s">
        <v>1309</v>
      </c>
      <c r="T10" s="155" t="s">
        <v>1302</v>
      </c>
      <c r="U10" s="155" t="s">
        <v>1303</v>
      </c>
      <c r="V10" s="155" t="s">
        <v>1302</v>
      </c>
      <c r="W10" s="155" t="s">
        <v>1303</v>
      </c>
      <c r="X10" s="155" t="s">
        <v>99</v>
      </c>
      <c r="Y10" s="155" t="s">
        <v>99</v>
      </c>
      <c r="Z10" s="154"/>
    </row>
    <row r="11" spans="1:26" s="173" customFormat="1" ht="12.75" x14ac:dyDescent="0.25">
      <c r="A11" s="155" t="s">
        <v>1310</v>
      </c>
      <c r="B11" s="155" t="s">
        <v>1311</v>
      </c>
      <c r="C11" s="151" t="s">
        <v>1312</v>
      </c>
      <c r="D11" s="154" t="s">
        <v>54</v>
      </c>
      <c r="E11" s="155" t="s">
        <v>71</v>
      </c>
      <c r="F11" s="155" t="s">
        <v>36</v>
      </c>
      <c r="G11" s="155" t="s">
        <v>184</v>
      </c>
      <c r="H11" s="155" t="s">
        <v>1298</v>
      </c>
      <c r="I11" s="167">
        <v>2025</v>
      </c>
      <c r="J11" s="167" t="s">
        <v>93</v>
      </c>
      <c r="K11" s="167">
        <v>2025</v>
      </c>
      <c r="L11" s="167" t="s">
        <v>40</v>
      </c>
      <c r="M11" s="167">
        <v>36</v>
      </c>
      <c r="N11" s="155" t="s">
        <v>41</v>
      </c>
      <c r="O11" s="148" t="s">
        <v>1313</v>
      </c>
      <c r="P11" s="155" t="s">
        <v>1314</v>
      </c>
      <c r="Q11" s="154" t="s">
        <v>1315</v>
      </c>
      <c r="R11" s="176">
        <v>811210</v>
      </c>
      <c r="S11" s="176" t="s">
        <v>1316</v>
      </c>
      <c r="T11" s="155" t="s">
        <v>1302</v>
      </c>
      <c r="U11" s="155" t="s">
        <v>1303</v>
      </c>
      <c r="V11" s="155" t="s">
        <v>1302</v>
      </c>
      <c r="W11" s="155" t="s">
        <v>1303</v>
      </c>
      <c r="X11" s="155" t="s">
        <v>99</v>
      </c>
      <c r="Y11" s="155" t="s">
        <v>99</v>
      </c>
      <c r="Z11" s="154"/>
    </row>
    <row r="12" spans="1:26" s="173" customFormat="1" ht="12.75" x14ac:dyDescent="0.25">
      <c r="A12" s="155" t="s">
        <v>257</v>
      </c>
      <c r="B12" s="155" t="s">
        <v>1317</v>
      </c>
      <c r="C12" s="155" t="s">
        <v>1301</v>
      </c>
      <c r="D12" s="154" t="s">
        <v>54</v>
      </c>
      <c r="E12" s="155" t="s">
        <v>71</v>
      </c>
      <c r="F12" s="155" t="s">
        <v>36</v>
      </c>
      <c r="G12" s="155" t="s">
        <v>184</v>
      </c>
      <c r="H12" s="155" t="s">
        <v>1298</v>
      </c>
      <c r="I12" s="167">
        <v>2025</v>
      </c>
      <c r="J12" s="167" t="s">
        <v>93</v>
      </c>
      <c r="K12" s="167">
        <v>2025</v>
      </c>
      <c r="L12" s="167" t="s">
        <v>93</v>
      </c>
      <c r="M12" s="167">
        <v>24</v>
      </c>
      <c r="N12" s="155" t="s">
        <v>41</v>
      </c>
      <c r="O12" s="148" t="s">
        <v>1318</v>
      </c>
      <c r="P12" s="155" t="s">
        <v>1319</v>
      </c>
      <c r="Q12" s="155" t="s">
        <v>1301</v>
      </c>
      <c r="R12" s="176">
        <v>811210</v>
      </c>
      <c r="S12" s="176" t="s">
        <v>714</v>
      </c>
      <c r="T12" s="155" t="s">
        <v>1302</v>
      </c>
      <c r="U12" s="155" t="s">
        <v>1303</v>
      </c>
      <c r="V12" s="155" t="s">
        <v>1302</v>
      </c>
      <c r="W12" s="155" t="s">
        <v>1303</v>
      </c>
      <c r="X12" s="155" t="s">
        <v>99</v>
      </c>
      <c r="Y12" s="155" t="s">
        <v>99</v>
      </c>
      <c r="Z12" s="154"/>
    </row>
    <row r="13" spans="1:26" s="173" customFormat="1" ht="38.25" x14ac:dyDescent="0.25">
      <c r="A13" s="158" t="s">
        <v>1320</v>
      </c>
      <c r="B13" s="151" t="s">
        <v>1321</v>
      </c>
      <c r="C13" s="151" t="s">
        <v>1322</v>
      </c>
      <c r="D13" s="155" t="s">
        <v>54</v>
      </c>
      <c r="E13" s="155" t="s">
        <v>55</v>
      </c>
      <c r="F13" s="155" t="s">
        <v>36</v>
      </c>
      <c r="G13" s="155" t="s">
        <v>184</v>
      </c>
      <c r="H13" s="155" t="s">
        <v>1298</v>
      </c>
      <c r="I13" s="168">
        <v>2025</v>
      </c>
      <c r="J13" s="168" t="s">
        <v>39</v>
      </c>
      <c r="K13" s="168">
        <v>2025</v>
      </c>
      <c r="L13" s="168" t="s">
        <v>40</v>
      </c>
      <c r="M13" s="168">
        <v>24</v>
      </c>
      <c r="N13" s="155" t="s">
        <v>41</v>
      </c>
      <c r="O13" s="153" t="s">
        <v>1323</v>
      </c>
      <c r="P13" s="158" t="s">
        <v>1324</v>
      </c>
      <c r="Q13" s="155" t="s">
        <v>1325</v>
      </c>
      <c r="R13" s="172">
        <v>333912</v>
      </c>
      <c r="S13" s="172" t="s">
        <v>1326</v>
      </c>
      <c r="T13" s="155" t="s">
        <v>1302</v>
      </c>
      <c r="U13" s="155" t="s">
        <v>1303</v>
      </c>
      <c r="V13" s="155" t="s">
        <v>1302</v>
      </c>
      <c r="W13" s="155" t="s">
        <v>1303</v>
      </c>
      <c r="X13" s="155" t="s">
        <v>99</v>
      </c>
      <c r="Y13" s="155" t="s">
        <v>99</v>
      </c>
      <c r="Z13" s="155" t="s">
        <v>52</v>
      </c>
    </row>
    <row r="14" spans="1:26" s="173" customFormat="1" ht="12.75" x14ac:dyDescent="0.25">
      <c r="A14" s="158" t="s">
        <v>1327</v>
      </c>
      <c r="B14" s="158" t="s">
        <v>1328</v>
      </c>
      <c r="C14" s="151" t="s">
        <v>1329</v>
      </c>
      <c r="D14" s="155" t="s">
        <v>54</v>
      </c>
      <c r="E14" s="155" t="s">
        <v>71</v>
      </c>
      <c r="F14" s="155" t="s">
        <v>36</v>
      </c>
      <c r="G14" s="155" t="s">
        <v>184</v>
      </c>
      <c r="H14" s="155" t="s">
        <v>1298</v>
      </c>
      <c r="I14" s="167">
        <v>2025</v>
      </c>
      <c r="J14" s="167" t="s">
        <v>39</v>
      </c>
      <c r="K14" s="167">
        <v>2025</v>
      </c>
      <c r="L14" s="167" t="s">
        <v>40</v>
      </c>
      <c r="M14" s="168">
        <v>12</v>
      </c>
      <c r="N14" s="155" t="s">
        <v>41</v>
      </c>
      <c r="O14" s="153" t="s">
        <v>1330</v>
      </c>
      <c r="P14" s="158" t="s">
        <v>1331</v>
      </c>
      <c r="Q14" s="155" t="s">
        <v>1301</v>
      </c>
      <c r="R14" s="172">
        <v>532490</v>
      </c>
      <c r="S14" s="172" t="s">
        <v>1332</v>
      </c>
      <c r="T14" s="155" t="s">
        <v>1302</v>
      </c>
      <c r="U14" s="155" t="s">
        <v>1303</v>
      </c>
      <c r="V14" s="155" t="s">
        <v>1302</v>
      </c>
      <c r="W14" s="155" t="s">
        <v>1303</v>
      </c>
      <c r="X14" s="155" t="s">
        <v>99</v>
      </c>
      <c r="Y14" s="155" t="s">
        <v>99</v>
      </c>
      <c r="Z14" s="155" t="s">
        <v>52</v>
      </c>
    </row>
    <row r="15" spans="1:26" s="173" customFormat="1" ht="60.75" customHeight="1" x14ac:dyDescent="0.25">
      <c r="A15" s="158" t="s">
        <v>1327</v>
      </c>
      <c r="B15" s="158" t="s">
        <v>1333</v>
      </c>
      <c r="C15" s="150" t="s">
        <v>1334</v>
      </c>
      <c r="D15" s="155" t="s">
        <v>54</v>
      </c>
      <c r="E15" s="155" t="s">
        <v>71</v>
      </c>
      <c r="F15" s="155" t="s">
        <v>36</v>
      </c>
      <c r="G15" s="155" t="s">
        <v>184</v>
      </c>
      <c r="H15" s="155" t="s">
        <v>1298</v>
      </c>
      <c r="I15" s="167">
        <v>2025</v>
      </c>
      <c r="J15" s="167" t="s">
        <v>39</v>
      </c>
      <c r="K15" s="167">
        <v>2025</v>
      </c>
      <c r="L15" s="167" t="s">
        <v>40</v>
      </c>
      <c r="M15" s="168">
        <v>12</v>
      </c>
      <c r="N15" s="155" t="s">
        <v>41</v>
      </c>
      <c r="O15" s="153" t="s">
        <v>1335</v>
      </c>
      <c r="P15" s="158" t="s">
        <v>1336</v>
      </c>
      <c r="Q15" s="155" t="s">
        <v>1301</v>
      </c>
      <c r="R15" s="172">
        <v>532490</v>
      </c>
      <c r="S15" s="172" t="s">
        <v>1332</v>
      </c>
      <c r="T15" s="155" t="s">
        <v>1302</v>
      </c>
      <c r="U15" s="155" t="s">
        <v>1303</v>
      </c>
      <c r="V15" s="155" t="s">
        <v>1302</v>
      </c>
      <c r="W15" s="155" t="s">
        <v>1303</v>
      </c>
      <c r="X15" s="155" t="s">
        <v>99</v>
      </c>
      <c r="Y15" s="155" t="s">
        <v>99</v>
      </c>
      <c r="Z15" s="155" t="s">
        <v>52</v>
      </c>
    </row>
    <row r="16" spans="1:26" s="173" customFormat="1" ht="38.25" x14ac:dyDescent="0.25">
      <c r="A16" s="158" t="s">
        <v>1337</v>
      </c>
      <c r="B16" s="151" t="s">
        <v>1338</v>
      </c>
      <c r="C16" s="151" t="s">
        <v>1339</v>
      </c>
      <c r="D16" s="155" t="s">
        <v>34</v>
      </c>
      <c r="E16" s="155" t="s">
        <v>55</v>
      </c>
      <c r="F16" s="155" t="s">
        <v>36</v>
      </c>
      <c r="G16" s="155" t="s">
        <v>184</v>
      </c>
      <c r="H16" s="155" t="s">
        <v>1298</v>
      </c>
      <c r="I16" s="167">
        <v>2025</v>
      </c>
      <c r="J16" s="167" t="s">
        <v>39</v>
      </c>
      <c r="K16" s="167">
        <v>2025</v>
      </c>
      <c r="L16" s="167" t="s">
        <v>40</v>
      </c>
      <c r="M16" s="168">
        <v>12</v>
      </c>
      <c r="N16" s="155" t="s">
        <v>41</v>
      </c>
      <c r="O16" s="153" t="s">
        <v>1340</v>
      </c>
      <c r="P16" s="158" t="s">
        <v>1341</v>
      </c>
      <c r="Q16" s="155" t="s">
        <v>1325</v>
      </c>
      <c r="R16" s="172">
        <v>561210</v>
      </c>
      <c r="S16" s="172" t="s">
        <v>509</v>
      </c>
      <c r="T16" s="155" t="s">
        <v>1302</v>
      </c>
      <c r="U16" s="155" t="s">
        <v>1303</v>
      </c>
      <c r="V16" s="155" t="s">
        <v>1302</v>
      </c>
      <c r="W16" s="155" t="s">
        <v>1303</v>
      </c>
      <c r="X16" s="155" t="s">
        <v>99</v>
      </c>
      <c r="Y16" s="155" t="s">
        <v>99</v>
      </c>
      <c r="Z16" s="155" t="s">
        <v>52</v>
      </c>
    </row>
    <row r="17" spans="1:26" s="173" customFormat="1" ht="32.25" customHeight="1" x14ac:dyDescent="0.25">
      <c r="A17" s="158" t="s">
        <v>1342</v>
      </c>
      <c r="B17" s="151" t="s">
        <v>1343</v>
      </c>
      <c r="C17" s="151" t="s">
        <v>1312</v>
      </c>
      <c r="D17" s="155" t="s">
        <v>54</v>
      </c>
      <c r="E17" s="155" t="s">
        <v>55</v>
      </c>
      <c r="F17" s="155" t="s">
        <v>36</v>
      </c>
      <c r="G17" s="155" t="s">
        <v>184</v>
      </c>
      <c r="H17" s="155" t="s">
        <v>1298</v>
      </c>
      <c r="I17" s="167">
        <v>2025</v>
      </c>
      <c r="J17" s="167" t="s">
        <v>39</v>
      </c>
      <c r="K17" s="167">
        <v>2025</v>
      </c>
      <c r="L17" s="167" t="s">
        <v>40</v>
      </c>
      <c r="M17" s="168">
        <v>12</v>
      </c>
      <c r="N17" s="155" t="s">
        <v>41</v>
      </c>
      <c r="O17" s="152" t="s">
        <v>1344</v>
      </c>
      <c r="P17" s="158" t="s">
        <v>1345</v>
      </c>
      <c r="Q17" s="155" t="s">
        <v>1297</v>
      </c>
      <c r="R17" s="172">
        <v>811219</v>
      </c>
      <c r="S17" s="172" t="s">
        <v>1316</v>
      </c>
      <c r="T17" s="155" t="s">
        <v>1302</v>
      </c>
      <c r="U17" s="155" t="s">
        <v>1303</v>
      </c>
      <c r="V17" s="155" t="s">
        <v>1302</v>
      </c>
      <c r="W17" s="155" t="s">
        <v>1303</v>
      </c>
      <c r="X17" s="155" t="s">
        <v>99</v>
      </c>
      <c r="Y17" s="155" t="s">
        <v>99</v>
      </c>
      <c r="Z17" s="155" t="s">
        <v>52</v>
      </c>
    </row>
    <row r="18" spans="1:26" s="173" customFormat="1" ht="12.75" x14ac:dyDescent="0.25">
      <c r="A18" s="158" t="s">
        <v>1346</v>
      </c>
      <c r="B18" s="158" t="s">
        <v>1346</v>
      </c>
      <c r="C18" s="151" t="s">
        <v>1312</v>
      </c>
      <c r="D18" s="155" t="s">
        <v>54</v>
      </c>
      <c r="E18" s="155" t="s">
        <v>55</v>
      </c>
      <c r="F18" s="155" t="s">
        <v>36</v>
      </c>
      <c r="G18" s="155" t="s">
        <v>184</v>
      </c>
      <c r="H18" s="155" t="s">
        <v>1298</v>
      </c>
      <c r="I18" s="167">
        <v>2025</v>
      </c>
      <c r="J18" s="167" t="s">
        <v>39</v>
      </c>
      <c r="K18" s="167">
        <v>2025</v>
      </c>
      <c r="L18" s="167" t="s">
        <v>40</v>
      </c>
      <c r="M18" s="168">
        <v>12</v>
      </c>
      <c r="N18" s="155" t="s">
        <v>41</v>
      </c>
      <c r="O18" s="152" t="s">
        <v>1347</v>
      </c>
      <c r="P18" s="158" t="s">
        <v>1348</v>
      </c>
      <c r="Q18" s="155" t="s">
        <v>1297</v>
      </c>
      <c r="R18" s="172">
        <v>811219</v>
      </c>
      <c r="S18" s="172" t="s">
        <v>1316</v>
      </c>
      <c r="T18" s="155" t="s">
        <v>1302</v>
      </c>
      <c r="U18" s="155" t="s">
        <v>1303</v>
      </c>
      <c r="V18" s="155" t="s">
        <v>1302</v>
      </c>
      <c r="W18" s="155" t="s">
        <v>1303</v>
      </c>
      <c r="X18" s="155" t="s">
        <v>99</v>
      </c>
      <c r="Y18" s="155" t="s">
        <v>99</v>
      </c>
      <c r="Z18" s="155" t="s">
        <v>52</v>
      </c>
    </row>
    <row r="19" spans="1:26" s="173" customFormat="1" ht="25.5" x14ac:dyDescent="0.25">
      <c r="A19" s="158" t="s">
        <v>1349</v>
      </c>
      <c r="B19" s="151" t="s">
        <v>1350</v>
      </c>
      <c r="C19" s="151" t="s">
        <v>1312</v>
      </c>
      <c r="D19" s="155" t="s">
        <v>54</v>
      </c>
      <c r="E19" s="155" t="s">
        <v>55</v>
      </c>
      <c r="F19" s="155" t="s">
        <v>36</v>
      </c>
      <c r="G19" s="155" t="s">
        <v>184</v>
      </c>
      <c r="H19" s="155" t="s">
        <v>1298</v>
      </c>
      <c r="I19" s="168">
        <v>2025</v>
      </c>
      <c r="J19" s="168" t="s">
        <v>39</v>
      </c>
      <c r="K19" s="168">
        <v>2025</v>
      </c>
      <c r="L19" s="168" t="s">
        <v>40</v>
      </c>
      <c r="M19" s="168">
        <v>12</v>
      </c>
      <c r="N19" s="155" t="s">
        <v>41</v>
      </c>
      <c r="O19" s="152" t="s">
        <v>1351</v>
      </c>
      <c r="P19" s="158" t="s">
        <v>1352</v>
      </c>
      <c r="Q19" s="155" t="s">
        <v>1297</v>
      </c>
      <c r="R19" s="172">
        <v>541620</v>
      </c>
      <c r="S19" s="172" t="s">
        <v>1353</v>
      </c>
      <c r="T19" s="155" t="s">
        <v>1302</v>
      </c>
      <c r="U19" s="155" t="s">
        <v>1303</v>
      </c>
      <c r="V19" s="155" t="s">
        <v>1302</v>
      </c>
      <c r="W19" s="155" t="s">
        <v>1303</v>
      </c>
      <c r="X19" s="155" t="s">
        <v>99</v>
      </c>
      <c r="Y19" s="155" t="s">
        <v>99</v>
      </c>
      <c r="Z19" s="155" t="s">
        <v>52</v>
      </c>
    </row>
    <row r="20" spans="1:26" s="173" customFormat="1" ht="12.75" x14ac:dyDescent="0.25">
      <c r="A20" s="158" t="s">
        <v>1354</v>
      </c>
      <c r="B20" s="158" t="s">
        <v>1354</v>
      </c>
      <c r="C20" s="151" t="s">
        <v>1312</v>
      </c>
      <c r="D20" s="155" t="s">
        <v>54</v>
      </c>
      <c r="E20" s="155" t="s">
        <v>71</v>
      </c>
      <c r="F20" s="155" t="s">
        <v>36</v>
      </c>
      <c r="G20" s="155" t="s">
        <v>184</v>
      </c>
      <c r="H20" s="155" t="s">
        <v>1298</v>
      </c>
      <c r="I20" s="168">
        <v>2025</v>
      </c>
      <c r="J20" s="168" t="s">
        <v>39</v>
      </c>
      <c r="K20" s="168">
        <v>2025</v>
      </c>
      <c r="L20" s="168" t="s">
        <v>40</v>
      </c>
      <c r="M20" s="168">
        <v>12</v>
      </c>
      <c r="N20" s="155" t="s">
        <v>41</v>
      </c>
      <c r="O20" s="152" t="s">
        <v>1355</v>
      </c>
      <c r="P20" s="158" t="s">
        <v>1356</v>
      </c>
      <c r="Q20" s="155" t="s">
        <v>1297</v>
      </c>
      <c r="R20" s="172">
        <v>541380</v>
      </c>
      <c r="S20" s="172" t="s">
        <v>1353</v>
      </c>
      <c r="T20" s="155" t="s">
        <v>1302</v>
      </c>
      <c r="U20" s="155" t="s">
        <v>1303</v>
      </c>
      <c r="V20" s="155" t="s">
        <v>1302</v>
      </c>
      <c r="W20" s="155" t="s">
        <v>1303</v>
      </c>
      <c r="X20" s="155" t="s">
        <v>99</v>
      </c>
      <c r="Y20" s="155" t="s">
        <v>99</v>
      </c>
      <c r="Z20" s="155" t="s">
        <v>52</v>
      </c>
    </row>
    <row r="21" spans="1:26" s="173" customFormat="1" ht="12.75" x14ac:dyDescent="0.25">
      <c r="A21" s="158" t="s">
        <v>1357</v>
      </c>
      <c r="B21" s="158" t="s">
        <v>1358</v>
      </c>
      <c r="C21" s="151" t="s">
        <v>1312</v>
      </c>
      <c r="D21" s="155" t="s">
        <v>54</v>
      </c>
      <c r="E21" s="155" t="s">
        <v>124</v>
      </c>
      <c r="F21" s="155" t="s">
        <v>36</v>
      </c>
      <c r="G21" s="155" t="s">
        <v>184</v>
      </c>
      <c r="H21" s="155" t="s">
        <v>1298</v>
      </c>
      <c r="I21" s="168">
        <v>2025</v>
      </c>
      <c r="J21" s="168" t="s">
        <v>39</v>
      </c>
      <c r="K21" s="168">
        <v>2025</v>
      </c>
      <c r="L21" s="168" t="s">
        <v>39</v>
      </c>
      <c r="M21" s="168">
        <v>12</v>
      </c>
      <c r="N21" s="155" t="s">
        <v>41</v>
      </c>
      <c r="O21" s="152" t="s">
        <v>1359</v>
      </c>
      <c r="P21" s="158" t="s">
        <v>1360</v>
      </c>
      <c r="Q21" s="155" t="s">
        <v>1297</v>
      </c>
      <c r="R21" s="172">
        <v>511210</v>
      </c>
      <c r="S21" s="172">
        <v>7030</v>
      </c>
      <c r="T21" s="155" t="s">
        <v>1302</v>
      </c>
      <c r="U21" s="155" t="s">
        <v>1303</v>
      </c>
      <c r="V21" s="155" t="s">
        <v>1302</v>
      </c>
      <c r="W21" s="155" t="s">
        <v>1303</v>
      </c>
      <c r="X21" s="155" t="s">
        <v>99</v>
      </c>
      <c r="Y21" s="155" t="s">
        <v>99</v>
      </c>
      <c r="Z21" s="155" t="s">
        <v>52</v>
      </c>
    </row>
    <row r="22" spans="1:26" s="173" customFormat="1" ht="54" customHeight="1" x14ac:dyDescent="0.25">
      <c r="A22" s="158" t="s">
        <v>1361</v>
      </c>
      <c r="B22" s="151" t="s">
        <v>1362</v>
      </c>
      <c r="C22" s="151" t="s">
        <v>1312</v>
      </c>
      <c r="D22" s="155" t="s">
        <v>54</v>
      </c>
      <c r="E22" s="155" t="s">
        <v>55</v>
      </c>
      <c r="F22" s="155" t="s">
        <v>36</v>
      </c>
      <c r="G22" s="155" t="s">
        <v>184</v>
      </c>
      <c r="H22" s="155" t="s">
        <v>1298</v>
      </c>
      <c r="I22" s="168">
        <v>2025</v>
      </c>
      <c r="J22" s="168" t="s">
        <v>39</v>
      </c>
      <c r="K22" s="168">
        <v>2025</v>
      </c>
      <c r="L22" s="168" t="s">
        <v>39</v>
      </c>
      <c r="M22" s="168">
        <v>12</v>
      </c>
      <c r="N22" s="155" t="s">
        <v>41</v>
      </c>
      <c r="O22" s="152" t="s">
        <v>1363</v>
      </c>
      <c r="P22" s="158" t="s">
        <v>1364</v>
      </c>
      <c r="Q22" s="155" t="s">
        <v>1297</v>
      </c>
      <c r="R22" s="172">
        <v>511210</v>
      </c>
      <c r="S22" s="172">
        <v>7030</v>
      </c>
      <c r="T22" s="155" t="s">
        <v>1302</v>
      </c>
      <c r="U22" s="155" t="s">
        <v>1303</v>
      </c>
      <c r="V22" s="155" t="s">
        <v>1302</v>
      </c>
      <c r="W22" s="155" t="s">
        <v>1303</v>
      </c>
      <c r="X22" s="155" t="s">
        <v>99</v>
      </c>
      <c r="Y22" s="155" t="s">
        <v>99</v>
      </c>
      <c r="Z22" s="155" t="s">
        <v>52</v>
      </c>
    </row>
    <row r="23" spans="1:26" s="175" customFormat="1" ht="58.5" customHeight="1" x14ac:dyDescent="0.25">
      <c r="A23" s="155" t="s">
        <v>1365</v>
      </c>
      <c r="B23" s="155" t="s">
        <v>1366</v>
      </c>
      <c r="C23" s="155" t="s">
        <v>1301</v>
      </c>
      <c r="D23" s="155" t="s">
        <v>54</v>
      </c>
      <c r="E23" s="155" t="s">
        <v>55</v>
      </c>
      <c r="F23" s="155" t="s">
        <v>36</v>
      </c>
      <c r="G23" s="155" t="s">
        <v>184</v>
      </c>
      <c r="H23" s="155" t="s">
        <v>1298</v>
      </c>
      <c r="I23" s="168">
        <v>2025</v>
      </c>
      <c r="J23" s="168" t="s">
        <v>39</v>
      </c>
      <c r="K23" s="168">
        <v>2025</v>
      </c>
      <c r="L23" s="168" t="s">
        <v>40</v>
      </c>
      <c r="M23" s="168">
        <v>12</v>
      </c>
      <c r="N23" s="155" t="s">
        <v>41</v>
      </c>
      <c r="O23" s="148" t="s">
        <v>1367</v>
      </c>
      <c r="P23" s="155" t="s">
        <v>1368</v>
      </c>
      <c r="Q23" s="155" t="s">
        <v>1301</v>
      </c>
      <c r="R23" s="174">
        <v>541519</v>
      </c>
      <c r="S23" s="174" t="s">
        <v>569</v>
      </c>
      <c r="T23" s="155" t="s">
        <v>1302</v>
      </c>
      <c r="U23" s="155" t="s">
        <v>1303</v>
      </c>
      <c r="V23" s="155" t="s">
        <v>1302</v>
      </c>
      <c r="W23" s="155" t="s">
        <v>1303</v>
      </c>
      <c r="X23" s="155" t="s">
        <v>99</v>
      </c>
      <c r="Y23" s="155" t="s">
        <v>99</v>
      </c>
      <c r="Z23" s="155" t="s">
        <v>52</v>
      </c>
    </row>
    <row r="24" spans="1:26" s="175" customFormat="1" ht="37.5" customHeight="1" x14ac:dyDescent="0.25">
      <c r="A24" s="155" t="s">
        <v>1369</v>
      </c>
      <c r="B24" s="155" t="s">
        <v>1370</v>
      </c>
      <c r="C24" s="150" t="s">
        <v>1371</v>
      </c>
      <c r="D24" s="155" t="s">
        <v>54</v>
      </c>
      <c r="E24" s="155" t="s">
        <v>71</v>
      </c>
      <c r="F24" s="155" t="s">
        <v>36</v>
      </c>
      <c r="G24" s="155" t="s">
        <v>184</v>
      </c>
      <c r="H24" s="155" t="s">
        <v>1298</v>
      </c>
      <c r="I24" s="168">
        <v>2025</v>
      </c>
      <c r="J24" s="168" t="s">
        <v>39</v>
      </c>
      <c r="K24" s="168">
        <v>2025</v>
      </c>
      <c r="L24" s="168" t="s">
        <v>40</v>
      </c>
      <c r="M24" s="168">
        <v>12</v>
      </c>
      <c r="N24" s="155" t="s">
        <v>41</v>
      </c>
      <c r="O24" s="148" t="s">
        <v>1372</v>
      </c>
      <c r="P24" s="155" t="s">
        <v>1373</v>
      </c>
      <c r="Q24" s="155" t="s">
        <v>1301</v>
      </c>
      <c r="R24" s="174">
        <v>813110</v>
      </c>
      <c r="S24" s="174" t="s">
        <v>1374</v>
      </c>
      <c r="T24" s="155" t="s">
        <v>1302</v>
      </c>
      <c r="U24" s="155" t="s">
        <v>1303</v>
      </c>
      <c r="V24" s="155" t="s">
        <v>1302</v>
      </c>
      <c r="W24" s="155" t="s">
        <v>1303</v>
      </c>
      <c r="X24" s="155" t="s">
        <v>99</v>
      </c>
      <c r="Y24" s="155" t="s">
        <v>99</v>
      </c>
      <c r="Z24" s="155" t="s">
        <v>52</v>
      </c>
    </row>
    <row r="25" spans="1:26" s="175" customFormat="1" ht="12.75" x14ac:dyDescent="0.25">
      <c r="A25" s="155" t="s">
        <v>1375</v>
      </c>
      <c r="B25" s="155" t="s">
        <v>1333</v>
      </c>
      <c r="C25" s="154" t="s">
        <v>1315</v>
      </c>
      <c r="D25" s="155" t="s">
        <v>54</v>
      </c>
      <c r="E25" s="155" t="s">
        <v>55</v>
      </c>
      <c r="F25" s="155" t="s">
        <v>36</v>
      </c>
      <c r="G25" s="155" t="s">
        <v>184</v>
      </c>
      <c r="H25" s="155" t="s">
        <v>1298</v>
      </c>
      <c r="I25" s="168">
        <v>2025</v>
      </c>
      <c r="J25" s="168" t="s">
        <v>39</v>
      </c>
      <c r="K25" s="168">
        <v>2025</v>
      </c>
      <c r="L25" s="168" t="s">
        <v>40</v>
      </c>
      <c r="M25" s="168">
        <v>12</v>
      </c>
      <c r="N25" s="155" t="s">
        <v>41</v>
      </c>
      <c r="O25" s="148" t="s">
        <v>1376</v>
      </c>
      <c r="P25" s="155" t="s">
        <v>1377</v>
      </c>
      <c r="Q25" s="155" t="s">
        <v>1301</v>
      </c>
      <c r="R25" s="174">
        <v>532490</v>
      </c>
      <c r="S25" s="174" t="s">
        <v>1332</v>
      </c>
      <c r="T25" s="155" t="s">
        <v>1302</v>
      </c>
      <c r="U25" s="155" t="s">
        <v>1303</v>
      </c>
      <c r="V25" s="155" t="s">
        <v>1302</v>
      </c>
      <c r="W25" s="155" t="s">
        <v>1303</v>
      </c>
      <c r="X25" s="155" t="s">
        <v>99</v>
      </c>
      <c r="Y25" s="155" t="s">
        <v>99</v>
      </c>
      <c r="Z25" s="155" t="s">
        <v>52</v>
      </c>
    </row>
    <row r="26" spans="1:26" s="175" customFormat="1" ht="12.75" x14ac:dyDescent="0.25">
      <c r="A26" s="155" t="s">
        <v>1378</v>
      </c>
      <c r="B26" s="155" t="s">
        <v>1379</v>
      </c>
      <c r="C26" s="155" t="s">
        <v>1301</v>
      </c>
      <c r="D26" s="155" t="s">
        <v>54</v>
      </c>
      <c r="E26" s="155" t="s">
        <v>71</v>
      </c>
      <c r="F26" s="155" t="s">
        <v>36</v>
      </c>
      <c r="G26" s="155" t="s">
        <v>184</v>
      </c>
      <c r="H26" s="155" t="s">
        <v>1298</v>
      </c>
      <c r="I26" s="168">
        <v>2025</v>
      </c>
      <c r="J26" s="168" t="s">
        <v>39</v>
      </c>
      <c r="K26" s="168">
        <v>2025</v>
      </c>
      <c r="L26" s="168" t="s">
        <v>40</v>
      </c>
      <c r="M26" s="168">
        <v>12</v>
      </c>
      <c r="N26" s="155" t="s">
        <v>41</v>
      </c>
      <c r="O26" s="148" t="s">
        <v>1380</v>
      </c>
      <c r="P26" s="155" t="s">
        <v>1381</v>
      </c>
      <c r="Q26" s="155" t="s">
        <v>1301</v>
      </c>
      <c r="R26" s="174">
        <v>481219</v>
      </c>
      <c r="S26" s="174" t="s">
        <v>1382</v>
      </c>
      <c r="T26" s="155" t="s">
        <v>1302</v>
      </c>
      <c r="U26" s="155" t="s">
        <v>1303</v>
      </c>
      <c r="V26" s="155" t="s">
        <v>1302</v>
      </c>
      <c r="W26" s="155" t="s">
        <v>1303</v>
      </c>
      <c r="X26" s="155" t="s">
        <v>99</v>
      </c>
      <c r="Y26" s="155" t="s">
        <v>99</v>
      </c>
      <c r="Z26" s="155" t="s">
        <v>52</v>
      </c>
    </row>
    <row r="27" spans="1:26" s="175" customFormat="1" ht="38.25" x14ac:dyDescent="0.25">
      <c r="A27" s="155" t="s">
        <v>1383</v>
      </c>
      <c r="B27" s="150" t="s">
        <v>1384</v>
      </c>
      <c r="C27" s="155" t="s">
        <v>1301</v>
      </c>
      <c r="D27" s="155" t="s">
        <v>54</v>
      </c>
      <c r="E27" s="155" t="s">
        <v>71</v>
      </c>
      <c r="F27" s="155" t="s">
        <v>36</v>
      </c>
      <c r="G27" s="155" t="s">
        <v>184</v>
      </c>
      <c r="H27" s="155" t="s">
        <v>1298</v>
      </c>
      <c r="I27" s="168">
        <v>2025</v>
      </c>
      <c r="J27" s="168" t="s">
        <v>39</v>
      </c>
      <c r="K27" s="168">
        <v>2026</v>
      </c>
      <c r="L27" s="168" t="s">
        <v>61</v>
      </c>
      <c r="M27" s="168">
        <v>36</v>
      </c>
      <c r="N27" s="155" t="s">
        <v>41</v>
      </c>
      <c r="O27" s="148" t="s">
        <v>1385</v>
      </c>
      <c r="P27" s="155" t="s">
        <v>1386</v>
      </c>
      <c r="Q27" s="155" t="s">
        <v>1301</v>
      </c>
      <c r="R27" s="174">
        <v>221210</v>
      </c>
      <c r="S27" s="174" t="s">
        <v>1387</v>
      </c>
      <c r="T27" s="155" t="s">
        <v>1302</v>
      </c>
      <c r="U27" s="155" t="s">
        <v>1303</v>
      </c>
      <c r="V27" s="155" t="s">
        <v>1302</v>
      </c>
      <c r="W27" s="155" t="s">
        <v>1303</v>
      </c>
      <c r="X27" s="155" t="s">
        <v>99</v>
      </c>
      <c r="Y27" s="155" t="s">
        <v>99</v>
      </c>
      <c r="Z27" s="155" t="s">
        <v>52</v>
      </c>
    </row>
    <row r="28" spans="1:26" s="175" customFormat="1" ht="12.75" x14ac:dyDescent="0.25">
      <c r="A28" s="155" t="s">
        <v>1388</v>
      </c>
      <c r="B28" s="155" t="s">
        <v>1389</v>
      </c>
      <c r="C28" s="155" t="s">
        <v>1390</v>
      </c>
      <c r="D28" s="154" t="s">
        <v>54</v>
      </c>
      <c r="E28" s="155" t="s">
        <v>71</v>
      </c>
      <c r="F28" s="155" t="s">
        <v>36</v>
      </c>
      <c r="G28" s="155" t="s">
        <v>184</v>
      </c>
      <c r="H28" s="155" t="s">
        <v>1298</v>
      </c>
      <c r="I28" s="167">
        <v>2025</v>
      </c>
      <c r="J28" s="167" t="s">
        <v>39</v>
      </c>
      <c r="K28" s="167">
        <v>2025</v>
      </c>
      <c r="L28" s="167" t="s">
        <v>40</v>
      </c>
      <c r="M28" s="167">
        <v>48</v>
      </c>
      <c r="N28" s="155" t="s">
        <v>41</v>
      </c>
      <c r="O28" s="148" t="s">
        <v>1391</v>
      </c>
      <c r="P28" s="155" t="s">
        <v>1392</v>
      </c>
      <c r="Q28" s="155" t="s">
        <v>1301</v>
      </c>
      <c r="R28" s="176">
        <v>493190</v>
      </c>
      <c r="S28" s="176" t="s">
        <v>389</v>
      </c>
      <c r="T28" s="155" t="s">
        <v>1302</v>
      </c>
      <c r="U28" s="155" t="s">
        <v>1303</v>
      </c>
      <c r="V28" s="155" t="s">
        <v>1302</v>
      </c>
      <c r="W28" s="155" t="s">
        <v>1303</v>
      </c>
      <c r="X28" s="155" t="s">
        <v>99</v>
      </c>
      <c r="Y28" s="155" t="s">
        <v>99</v>
      </c>
      <c r="Z28" s="154"/>
    </row>
    <row r="29" spans="1:26" s="175" customFormat="1" ht="31.5" customHeight="1" x14ac:dyDescent="0.25">
      <c r="A29" s="155" t="s">
        <v>1393</v>
      </c>
      <c r="B29" s="155" t="s">
        <v>1394</v>
      </c>
      <c r="C29" s="154" t="s">
        <v>1395</v>
      </c>
      <c r="D29" s="154" t="s">
        <v>54</v>
      </c>
      <c r="E29" s="155" t="s">
        <v>71</v>
      </c>
      <c r="F29" s="155" t="s">
        <v>36</v>
      </c>
      <c r="G29" s="155" t="s">
        <v>184</v>
      </c>
      <c r="H29" s="155" t="s">
        <v>1298</v>
      </c>
      <c r="I29" s="167">
        <v>2025</v>
      </c>
      <c r="J29" s="167" t="s">
        <v>39</v>
      </c>
      <c r="K29" s="167">
        <v>2025</v>
      </c>
      <c r="L29" s="167" t="s">
        <v>40</v>
      </c>
      <c r="M29" s="167">
        <v>48</v>
      </c>
      <c r="N29" s="155" t="s">
        <v>41</v>
      </c>
      <c r="O29" s="148" t="s">
        <v>1396</v>
      </c>
      <c r="P29" s="155" t="s">
        <v>1397</v>
      </c>
      <c r="Q29" s="154" t="s">
        <v>1315</v>
      </c>
      <c r="R29" s="176">
        <v>811310</v>
      </c>
      <c r="S29" s="176" t="s">
        <v>1398</v>
      </c>
      <c r="T29" s="155" t="s">
        <v>1302</v>
      </c>
      <c r="U29" s="155" t="s">
        <v>1303</v>
      </c>
      <c r="V29" s="155" t="s">
        <v>1302</v>
      </c>
      <c r="W29" s="155" t="s">
        <v>1303</v>
      </c>
      <c r="X29" s="155" t="s">
        <v>99</v>
      </c>
      <c r="Y29" s="155" t="s">
        <v>99</v>
      </c>
      <c r="Z29" s="154"/>
    </row>
    <row r="30" spans="1:26" s="175" customFormat="1" ht="48" customHeight="1" x14ac:dyDescent="0.25">
      <c r="A30" s="155" t="s">
        <v>1399</v>
      </c>
      <c r="B30" s="155" t="s">
        <v>1400</v>
      </c>
      <c r="C30" s="154" t="s">
        <v>1315</v>
      </c>
      <c r="D30" s="154" t="s">
        <v>54</v>
      </c>
      <c r="E30" s="155" t="s">
        <v>71</v>
      </c>
      <c r="F30" s="155" t="s">
        <v>36</v>
      </c>
      <c r="G30" s="155" t="s">
        <v>184</v>
      </c>
      <c r="H30" s="155" t="s">
        <v>1298</v>
      </c>
      <c r="I30" s="167">
        <v>2025</v>
      </c>
      <c r="J30" s="167" t="s">
        <v>39</v>
      </c>
      <c r="K30" s="167">
        <v>2025</v>
      </c>
      <c r="L30" s="167" t="s">
        <v>40</v>
      </c>
      <c r="M30" s="167">
        <v>48</v>
      </c>
      <c r="N30" s="155" t="s">
        <v>41</v>
      </c>
      <c r="O30" s="148" t="s">
        <v>1401</v>
      </c>
      <c r="P30" s="155" t="s">
        <v>1402</v>
      </c>
      <c r="Q30" s="154" t="s">
        <v>1315</v>
      </c>
      <c r="R30" s="176">
        <v>541513</v>
      </c>
      <c r="S30" s="176">
        <v>7320</v>
      </c>
      <c r="T30" s="155" t="s">
        <v>1302</v>
      </c>
      <c r="U30" s="155" t="s">
        <v>1303</v>
      </c>
      <c r="V30" s="155" t="s">
        <v>1302</v>
      </c>
      <c r="W30" s="155" t="s">
        <v>1303</v>
      </c>
      <c r="X30" s="155" t="s">
        <v>99</v>
      </c>
      <c r="Y30" s="155" t="s">
        <v>99</v>
      </c>
      <c r="Z30" s="154"/>
    </row>
    <row r="31" spans="1:26" s="175" customFormat="1" ht="12.75" x14ac:dyDescent="0.25">
      <c r="A31" s="155" t="s">
        <v>1403</v>
      </c>
      <c r="B31" s="155" t="s">
        <v>1404</v>
      </c>
      <c r="C31" s="154" t="s">
        <v>1315</v>
      </c>
      <c r="D31" s="154" t="s">
        <v>54</v>
      </c>
      <c r="E31" s="155" t="s">
        <v>71</v>
      </c>
      <c r="F31" s="155" t="s">
        <v>36</v>
      </c>
      <c r="G31" s="155" t="s">
        <v>184</v>
      </c>
      <c r="H31" s="155" t="s">
        <v>1298</v>
      </c>
      <c r="I31" s="167">
        <v>2025</v>
      </c>
      <c r="J31" s="167" t="s">
        <v>39</v>
      </c>
      <c r="K31" s="167">
        <v>2025</v>
      </c>
      <c r="L31" s="167" t="s">
        <v>40</v>
      </c>
      <c r="M31" s="167">
        <v>24</v>
      </c>
      <c r="N31" s="155" t="s">
        <v>41</v>
      </c>
      <c r="O31" s="148" t="s">
        <v>1405</v>
      </c>
      <c r="P31" s="155" t="s">
        <v>1406</v>
      </c>
      <c r="Q31" s="154" t="s">
        <v>1315</v>
      </c>
      <c r="R31" s="176">
        <v>541380</v>
      </c>
      <c r="S31" s="176" t="s">
        <v>1316</v>
      </c>
      <c r="T31" s="155" t="s">
        <v>1302</v>
      </c>
      <c r="U31" s="155" t="s">
        <v>1303</v>
      </c>
      <c r="V31" s="155" t="s">
        <v>1302</v>
      </c>
      <c r="W31" s="155" t="s">
        <v>1303</v>
      </c>
      <c r="X31" s="155" t="s">
        <v>99</v>
      </c>
      <c r="Y31" s="155" t="s">
        <v>99</v>
      </c>
      <c r="Z31" s="154"/>
    </row>
    <row r="32" spans="1:26" s="175" customFormat="1" ht="36" customHeight="1" x14ac:dyDescent="0.25">
      <c r="A32" s="155" t="s">
        <v>1407</v>
      </c>
      <c r="B32" s="150" t="s">
        <v>1408</v>
      </c>
      <c r="C32" s="151" t="s">
        <v>1312</v>
      </c>
      <c r="D32" s="154" t="s">
        <v>54</v>
      </c>
      <c r="E32" s="155" t="s">
        <v>71</v>
      </c>
      <c r="F32" s="155" t="s">
        <v>36</v>
      </c>
      <c r="G32" s="155" t="s">
        <v>184</v>
      </c>
      <c r="H32" s="155" t="s">
        <v>1298</v>
      </c>
      <c r="I32" s="167">
        <v>2025</v>
      </c>
      <c r="J32" s="167" t="s">
        <v>39</v>
      </c>
      <c r="K32" s="167">
        <v>2025</v>
      </c>
      <c r="L32" s="167" t="s">
        <v>40</v>
      </c>
      <c r="M32" s="167">
        <v>24</v>
      </c>
      <c r="N32" s="155" t="s">
        <v>41</v>
      </c>
      <c r="O32" s="148" t="s">
        <v>1409</v>
      </c>
      <c r="P32" s="155" t="s">
        <v>1410</v>
      </c>
      <c r="Q32" s="154" t="s">
        <v>1315</v>
      </c>
      <c r="R32" s="176" t="s">
        <v>1411</v>
      </c>
      <c r="S32" s="176" t="s">
        <v>198</v>
      </c>
      <c r="T32" s="155" t="s">
        <v>1302</v>
      </c>
      <c r="U32" s="155" t="s">
        <v>1303</v>
      </c>
      <c r="V32" s="155" t="s">
        <v>1302</v>
      </c>
      <c r="W32" s="155" t="s">
        <v>1303</v>
      </c>
      <c r="X32" s="155" t="s">
        <v>99</v>
      </c>
      <c r="Y32" s="155" t="s">
        <v>99</v>
      </c>
      <c r="Z32" s="154"/>
    </row>
    <row r="33" spans="1:26" s="175" customFormat="1" ht="35.25" customHeight="1" x14ac:dyDescent="0.25">
      <c r="A33" s="158" t="s">
        <v>1412</v>
      </c>
      <c r="B33" s="158" t="s">
        <v>1412</v>
      </c>
      <c r="C33" s="151" t="s">
        <v>1312</v>
      </c>
      <c r="D33" s="155" t="s">
        <v>54</v>
      </c>
      <c r="E33" s="155" t="s">
        <v>71</v>
      </c>
      <c r="F33" s="155" t="s">
        <v>36</v>
      </c>
      <c r="G33" s="155" t="s">
        <v>184</v>
      </c>
      <c r="H33" s="155" t="s">
        <v>1298</v>
      </c>
      <c r="I33" s="168">
        <v>2025</v>
      </c>
      <c r="J33" s="168" t="s">
        <v>40</v>
      </c>
      <c r="K33" s="168">
        <v>2025</v>
      </c>
      <c r="L33" s="168" t="s">
        <v>40</v>
      </c>
      <c r="M33" s="168">
        <v>12</v>
      </c>
      <c r="N33" s="155" t="s">
        <v>41</v>
      </c>
      <c r="O33" s="152" t="s">
        <v>1413</v>
      </c>
      <c r="P33" s="158" t="s">
        <v>1414</v>
      </c>
      <c r="Q33" s="155" t="s">
        <v>1297</v>
      </c>
      <c r="R33" s="172">
        <v>811210</v>
      </c>
      <c r="S33" s="172">
        <v>7030</v>
      </c>
      <c r="T33" s="155" t="s">
        <v>1302</v>
      </c>
      <c r="U33" s="155" t="s">
        <v>1303</v>
      </c>
      <c r="V33" s="155" t="s">
        <v>1302</v>
      </c>
      <c r="W33" s="155" t="s">
        <v>1303</v>
      </c>
      <c r="X33" s="155" t="s">
        <v>99</v>
      </c>
      <c r="Y33" s="155" t="s">
        <v>99</v>
      </c>
      <c r="Z33" s="155" t="s">
        <v>52</v>
      </c>
    </row>
    <row r="34" spans="1:26" s="175" customFormat="1" ht="42" customHeight="1" x14ac:dyDescent="0.25">
      <c r="A34" s="158" t="s">
        <v>1415</v>
      </c>
      <c r="B34" s="158" t="s">
        <v>1415</v>
      </c>
      <c r="C34" s="151" t="s">
        <v>1312</v>
      </c>
      <c r="D34" s="155" t="s">
        <v>54</v>
      </c>
      <c r="E34" s="155" t="s">
        <v>71</v>
      </c>
      <c r="F34" s="155" t="s">
        <v>36</v>
      </c>
      <c r="G34" s="155" t="s">
        <v>184</v>
      </c>
      <c r="H34" s="155" t="s">
        <v>1298</v>
      </c>
      <c r="I34" s="168">
        <v>2025</v>
      </c>
      <c r="J34" s="168" t="s">
        <v>40</v>
      </c>
      <c r="K34" s="168">
        <v>2025</v>
      </c>
      <c r="L34" s="168" t="s">
        <v>40</v>
      </c>
      <c r="M34" s="168">
        <v>12</v>
      </c>
      <c r="N34" s="155" t="s">
        <v>41</v>
      </c>
      <c r="O34" s="152" t="s">
        <v>1416</v>
      </c>
      <c r="P34" s="158" t="s">
        <v>1417</v>
      </c>
      <c r="Q34" s="155" t="s">
        <v>1297</v>
      </c>
      <c r="R34" s="172">
        <v>811210</v>
      </c>
      <c r="S34" s="172">
        <v>7030</v>
      </c>
      <c r="T34" s="155" t="s">
        <v>1302</v>
      </c>
      <c r="U34" s="155" t="s">
        <v>1303</v>
      </c>
      <c r="V34" s="155" t="s">
        <v>1302</v>
      </c>
      <c r="W34" s="155" t="s">
        <v>1303</v>
      </c>
      <c r="X34" s="155" t="s">
        <v>99</v>
      </c>
      <c r="Y34" s="155" t="s">
        <v>99</v>
      </c>
      <c r="Z34" s="155" t="s">
        <v>52</v>
      </c>
    </row>
    <row r="35" spans="1:26" s="175" customFormat="1" ht="48" customHeight="1" x14ac:dyDescent="0.25">
      <c r="A35" s="155" t="s">
        <v>1418</v>
      </c>
      <c r="B35" s="150" t="s">
        <v>1419</v>
      </c>
      <c r="C35" s="151" t="s">
        <v>1312</v>
      </c>
      <c r="D35" s="155" t="s">
        <v>54</v>
      </c>
      <c r="E35" s="155" t="s">
        <v>55</v>
      </c>
      <c r="F35" s="155" t="s">
        <v>36</v>
      </c>
      <c r="G35" s="155" t="s">
        <v>184</v>
      </c>
      <c r="H35" s="155" t="s">
        <v>1298</v>
      </c>
      <c r="I35" s="168">
        <v>2025</v>
      </c>
      <c r="J35" s="168" t="s">
        <v>40</v>
      </c>
      <c r="K35" s="168">
        <v>2025</v>
      </c>
      <c r="L35" s="168" t="s">
        <v>40</v>
      </c>
      <c r="M35" s="168">
        <v>36</v>
      </c>
      <c r="N35" s="155" t="s">
        <v>41</v>
      </c>
      <c r="O35" s="148" t="s">
        <v>1420</v>
      </c>
      <c r="P35" s="155" t="s">
        <v>1421</v>
      </c>
      <c r="Q35" s="155" t="s">
        <v>1301</v>
      </c>
      <c r="R35" s="174">
        <v>811213</v>
      </c>
      <c r="S35" s="174" t="s">
        <v>1422</v>
      </c>
      <c r="T35" s="155" t="s">
        <v>1302</v>
      </c>
      <c r="U35" s="155" t="s">
        <v>1303</v>
      </c>
      <c r="V35" s="155" t="s">
        <v>1302</v>
      </c>
      <c r="W35" s="155" t="s">
        <v>1303</v>
      </c>
      <c r="X35" s="155" t="s">
        <v>99</v>
      </c>
      <c r="Y35" s="155" t="s">
        <v>99</v>
      </c>
      <c r="Z35" s="155" t="s">
        <v>52</v>
      </c>
    </row>
    <row r="36" spans="1:26" s="175" customFormat="1" ht="38.25" x14ac:dyDescent="0.25">
      <c r="A36" s="155" t="s">
        <v>1423</v>
      </c>
      <c r="B36" s="150" t="s">
        <v>1424</v>
      </c>
      <c r="C36" s="150" t="s">
        <v>1425</v>
      </c>
      <c r="D36" s="155" t="s">
        <v>54</v>
      </c>
      <c r="E36" s="155" t="s">
        <v>55</v>
      </c>
      <c r="F36" s="155" t="s">
        <v>36</v>
      </c>
      <c r="G36" s="155" t="s">
        <v>184</v>
      </c>
      <c r="H36" s="155" t="s">
        <v>1298</v>
      </c>
      <c r="I36" s="168">
        <v>2025</v>
      </c>
      <c r="J36" s="168" t="s">
        <v>40</v>
      </c>
      <c r="K36" s="168">
        <v>2026</v>
      </c>
      <c r="L36" s="168" t="s">
        <v>61</v>
      </c>
      <c r="M36" s="168">
        <v>12</v>
      </c>
      <c r="N36" s="155" t="s">
        <v>41</v>
      </c>
      <c r="O36" s="148" t="s">
        <v>1426</v>
      </c>
      <c r="P36" s="155" t="s">
        <v>1427</v>
      </c>
      <c r="Q36" s="155" t="s">
        <v>1297</v>
      </c>
      <c r="R36" s="174">
        <v>812320</v>
      </c>
      <c r="S36" s="174" t="s">
        <v>355</v>
      </c>
      <c r="T36" s="155" t="s">
        <v>1302</v>
      </c>
      <c r="U36" s="155" t="s">
        <v>1303</v>
      </c>
      <c r="V36" s="155" t="s">
        <v>1302</v>
      </c>
      <c r="W36" s="155" t="s">
        <v>1303</v>
      </c>
      <c r="X36" s="155" t="s">
        <v>99</v>
      </c>
      <c r="Y36" s="155" t="s">
        <v>99</v>
      </c>
      <c r="Z36" s="155" t="s">
        <v>52</v>
      </c>
    </row>
    <row r="37" spans="1:26" s="175" customFormat="1" ht="53.25" customHeight="1" x14ac:dyDescent="0.25">
      <c r="A37" s="155" t="s">
        <v>1428</v>
      </c>
      <c r="B37" s="150" t="s">
        <v>1429</v>
      </c>
      <c r="C37" s="151" t="s">
        <v>1312</v>
      </c>
      <c r="D37" s="155" t="s">
        <v>54</v>
      </c>
      <c r="E37" s="155" t="s">
        <v>71</v>
      </c>
      <c r="F37" s="155" t="s">
        <v>36</v>
      </c>
      <c r="G37" s="155" t="s">
        <v>184</v>
      </c>
      <c r="H37" s="155" t="s">
        <v>1298</v>
      </c>
      <c r="I37" s="168">
        <v>2025</v>
      </c>
      <c r="J37" s="168" t="s">
        <v>40</v>
      </c>
      <c r="K37" s="168">
        <v>2025</v>
      </c>
      <c r="L37" s="168" t="s">
        <v>40</v>
      </c>
      <c r="M37" s="168">
        <v>12</v>
      </c>
      <c r="N37" s="155" t="s">
        <v>41</v>
      </c>
      <c r="O37" s="148" t="s">
        <v>1430</v>
      </c>
      <c r="P37" s="155" t="s">
        <v>1268</v>
      </c>
      <c r="Q37" s="155" t="s">
        <v>1301</v>
      </c>
      <c r="R37" s="174">
        <v>519290</v>
      </c>
      <c r="S37" s="174" t="s">
        <v>1431</v>
      </c>
      <c r="T37" s="155" t="s">
        <v>1302</v>
      </c>
      <c r="U37" s="155" t="s">
        <v>1303</v>
      </c>
      <c r="V37" s="155" t="s">
        <v>1302</v>
      </c>
      <c r="W37" s="155" t="s">
        <v>1303</v>
      </c>
      <c r="X37" s="155" t="s">
        <v>99</v>
      </c>
      <c r="Y37" s="155" t="s">
        <v>99</v>
      </c>
      <c r="Z37" s="155" t="s">
        <v>52</v>
      </c>
    </row>
    <row r="38" spans="1:26" s="175" customFormat="1" ht="12.75" x14ac:dyDescent="0.25">
      <c r="A38" s="155" t="s">
        <v>1432</v>
      </c>
      <c r="B38" s="155" t="s">
        <v>1432</v>
      </c>
      <c r="C38" s="154" t="s">
        <v>1433</v>
      </c>
      <c r="D38" s="155" t="s">
        <v>54</v>
      </c>
      <c r="E38" s="155" t="s">
        <v>55</v>
      </c>
      <c r="F38" s="155" t="s">
        <v>36</v>
      </c>
      <c r="G38" s="155" t="s">
        <v>184</v>
      </c>
      <c r="H38" s="155" t="s">
        <v>1298</v>
      </c>
      <c r="I38" s="168">
        <v>2025</v>
      </c>
      <c r="J38" s="168" t="s">
        <v>40</v>
      </c>
      <c r="K38" s="168">
        <v>2025</v>
      </c>
      <c r="L38" s="168" t="s">
        <v>40</v>
      </c>
      <c r="M38" s="168">
        <v>12</v>
      </c>
      <c r="N38" s="155" t="s">
        <v>41</v>
      </c>
      <c r="O38" s="148" t="s">
        <v>1434</v>
      </c>
      <c r="P38" s="155" t="s">
        <v>1435</v>
      </c>
      <c r="Q38" s="155" t="s">
        <v>1301</v>
      </c>
      <c r="R38" s="174">
        <v>813110</v>
      </c>
      <c r="S38" s="174" t="s">
        <v>1374</v>
      </c>
      <c r="T38" s="155" t="s">
        <v>1302</v>
      </c>
      <c r="U38" s="155" t="s">
        <v>1303</v>
      </c>
      <c r="V38" s="155" t="s">
        <v>1302</v>
      </c>
      <c r="W38" s="155" t="s">
        <v>1303</v>
      </c>
      <c r="X38" s="155" t="s">
        <v>99</v>
      </c>
      <c r="Y38" s="155" t="s">
        <v>99</v>
      </c>
      <c r="Z38" s="155" t="s">
        <v>52</v>
      </c>
    </row>
    <row r="39" spans="1:26" s="175" customFormat="1" ht="37.5" customHeight="1" x14ac:dyDescent="0.25">
      <c r="A39" s="250" t="s">
        <v>1436</v>
      </c>
      <c r="B39" s="250" t="s">
        <v>1436</v>
      </c>
      <c r="C39" s="155" t="s">
        <v>1301</v>
      </c>
      <c r="D39" s="154" t="s">
        <v>54</v>
      </c>
      <c r="E39" s="155" t="s">
        <v>71</v>
      </c>
      <c r="F39" s="155" t="s">
        <v>36</v>
      </c>
      <c r="G39" s="155" t="s">
        <v>184</v>
      </c>
      <c r="H39" s="155" t="s">
        <v>1298</v>
      </c>
      <c r="I39" s="252">
        <v>2025</v>
      </c>
      <c r="J39" s="252" t="s">
        <v>40</v>
      </c>
      <c r="K39" s="252">
        <v>2026</v>
      </c>
      <c r="L39" s="252" t="s">
        <v>61</v>
      </c>
      <c r="M39" s="252">
        <v>36</v>
      </c>
      <c r="N39" s="155" t="s">
        <v>41</v>
      </c>
      <c r="O39" s="217" t="s">
        <v>1437</v>
      </c>
      <c r="P39" s="250" t="s">
        <v>1438</v>
      </c>
      <c r="Q39" s="155" t="s">
        <v>1301</v>
      </c>
      <c r="R39" s="253" t="s">
        <v>1439</v>
      </c>
      <c r="S39" s="253" t="s">
        <v>696</v>
      </c>
      <c r="T39" s="155" t="s">
        <v>1302</v>
      </c>
      <c r="U39" s="155" t="s">
        <v>1303</v>
      </c>
      <c r="V39" s="155" t="s">
        <v>1302</v>
      </c>
      <c r="W39" s="155" t="s">
        <v>1303</v>
      </c>
      <c r="X39" s="155" t="s">
        <v>99</v>
      </c>
      <c r="Y39" s="155" t="s">
        <v>99</v>
      </c>
      <c r="Z39" s="251"/>
    </row>
    <row r="40" spans="1:26" s="175" customFormat="1" ht="22.5" customHeight="1" x14ac:dyDescent="0.25">
      <c r="A40" s="155" t="s">
        <v>1440</v>
      </c>
      <c r="B40" s="150" t="s">
        <v>1441</v>
      </c>
      <c r="C40" s="154" t="s">
        <v>1315</v>
      </c>
      <c r="D40" s="155" t="s">
        <v>54</v>
      </c>
      <c r="E40" s="155" t="s">
        <v>55</v>
      </c>
      <c r="F40" s="155" t="s">
        <v>36</v>
      </c>
      <c r="G40" s="155" t="s">
        <v>184</v>
      </c>
      <c r="H40" s="155" t="s">
        <v>1298</v>
      </c>
      <c r="I40" s="168">
        <v>2026</v>
      </c>
      <c r="J40" s="168" t="s">
        <v>61</v>
      </c>
      <c r="K40" s="168">
        <v>2026</v>
      </c>
      <c r="L40" s="168" t="s">
        <v>39</v>
      </c>
      <c r="M40" s="168">
        <v>12</v>
      </c>
      <c r="N40" s="155" t="s">
        <v>41</v>
      </c>
      <c r="O40" s="148" t="s">
        <v>1442</v>
      </c>
      <c r="P40" s="155" t="s">
        <v>1443</v>
      </c>
      <c r="Q40" s="155" t="s">
        <v>1301</v>
      </c>
      <c r="R40" s="174">
        <v>561210</v>
      </c>
      <c r="S40" s="174" t="s">
        <v>198</v>
      </c>
      <c r="T40" s="155" t="s">
        <v>1302</v>
      </c>
      <c r="U40" s="155" t="s">
        <v>1303</v>
      </c>
      <c r="V40" s="155" t="s">
        <v>1302</v>
      </c>
      <c r="W40" s="155" t="s">
        <v>1303</v>
      </c>
      <c r="X40" s="155" t="s">
        <v>99</v>
      </c>
      <c r="Y40" s="155" t="s">
        <v>51</v>
      </c>
      <c r="Z40" s="155" t="s">
        <v>52</v>
      </c>
    </row>
    <row r="41" spans="1:26" s="175" customFormat="1" ht="41.25" customHeight="1" x14ac:dyDescent="0.25">
      <c r="A41" s="155" t="s">
        <v>1444</v>
      </c>
      <c r="B41" s="155" t="s">
        <v>1444</v>
      </c>
      <c r="C41" s="151" t="s">
        <v>1312</v>
      </c>
      <c r="D41" s="155" t="s">
        <v>54</v>
      </c>
      <c r="E41" s="155" t="s">
        <v>55</v>
      </c>
      <c r="F41" s="155" t="s">
        <v>36</v>
      </c>
      <c r="G41" s="155" t="s">
        <v>184</v>
      </c>
      <c r="H41" s="155" t="s">
        <v>1298</v>
      </c>
      <c r="I41" s="168">
        <v>2026</v>
      </c>
      <c r="J41" s="168" t="s">
        <v>61</v>
      </c>
      <c r="K41" s="168">
        <v>2026</v>
      </c>
      <c r="L41" s="168" t="s">
        <v>61</v>
      </c>
      <c r="M41" s="168">
        <v>12</v>
      </c>
      <c r="N41" s="155" t="s">
        <v>41</v>
      </c>
      <c r="O41" s="148" t="s">
        <v>1445</v>
      </c>
      <c r="P41" s="155" t="s">
        <v>1446</v>
      </c>
      <c r="Q41" s="155" t="s">
        <v>1301</v>
      </c>
      <c r="R41" s="174">
        <v>813110</v>
      </c>
      <c r="S41" s="174" t="s">
        <v>1374</v>
      </c>
      <c r="T41" s="155" t="s">
        <v>1302</v>
      </c>
      <c r="U41" s="155" t="s">
        <v>1303</v>
      </c>
      <c r="V41" s="155" t="s">
        <v>1302</v>
      </c>
      <c r="W41" s="155" t="s">
        <v>1303</v>
      </c>
      <c r="X41" s="155" t="s">
        <v>99</v>
      </c>
      <c r="Y41" s="155" t="s">
        <v>99</v>
      </c>
      <c r="Z41" s="155" t="s">
        <v>52</v>
      </c>
    </row>
    <row r="42" spans="1:26" s="175" customFormat="1" ht="39.75" customHeight="1" x14ac:dyDescent="0.25">
      <c r="A42" s="155" t="s">
        <v>1432</v>
      </c>
      <c r="B42" s="155" t="s">
        <v>1432</v>
      </c>
      <c r="C42" s="154" t="s">
        <v>1433</v>
      </c>
      <c r="D42" s="155" t="s">
        <v>54</v>
      </c>
      <c r="E42" s="155" t="s">
        <v>55</v>
      </c>
      <c r="F42" s="155" t="s">
        <v>36</v>
      </c>
      <c r="G42" s="155" t="s">
        <v>184</v>
      </c>
      <c r="H42" s="155" t="s">
        <v>1298</v>
      </c>
      <c r="I42" s="168">
        <v>2026</v>
      </c>
      <c r="J42" s="168" t="s">
        <v>61</v>
      </c>
      <c r="K42" s="168">
        <v>2026</v>
      </c>
      <c r="L42" s="168" t="s">
        <v>93</v>
      </c>
      <c r="M42" s="168">
        <v>24</v>
      </c>
      <c r="N42" s="155" t="s">
        <v>41</v>
      </c>
      <c r="O42" s="148" t="s">
        <v>1447</v>
      </c>
      <c r="P42" s="155" t="s">
        <v>1448</v>
      </c>
      <c r="Q42" s="155" t="s">
        <v>1301</v>
      </c>
      <c r="R42" s="174">
        <v>813110</v>
      </c>
      <c r="S42" s="174" t="s">
        <v>1374</v>
      </c>
      <c r="T42" s="155" t="s">
        <v>1302</v>
      </c>
      <c r="U42" s="155" t="s">
        <v>1303</v>
      </c>
      <c r="V42" s="155" t="s">
        <v>1302</v>
      </c>
      <c r="W42" s="155" t="s">
        <v>1303</v>
      </c>
      <c r="X42" s="155" t="s">
        <v>99</v>
      </c>
      <c r="Y42" s="155" t="s">
        <v>99</v>
      </c>
      <c r="Z42" s="155" t="s">
        <v>52</v>
      </c>
    </row>
    <row r="43" spans="1:26" s="175" customFormat="1" ht="20.25" customHeight="1" x14ac:dyDescent="0.25">
      <c r="A43" s="155" t="s">
        <v>1449</v>
      </c>
      <c r="B43" s="155" t="s">
        <v>1450</v>
      </c>
      <c r="C43" s="154" t="s">
        <v>1433</v>
      </c>
      <c r="D43" s="154" t="s">
        <v>54</v>
      </c>
      <c r="E43" s="155" t="s">
        <v>71</v>
      </c>
      <c r="F43" s="155" t="s">
        <v>36</v>
      </c>
      <c r="G43" s="155" t="s">
        <v>184</v>
      </c>
      <c r="H43" s="155" t="s">
        <v>1298</v>
      </c>
      <c r="I43" s="167">
        <v>2026</v>
      </c>
      <c r="J43" s="167" t="s">
        <v>61</v>
      </c>
      <c r="K43" s="167">
        <v>2026</v>
      </c>
      <c r="L43" s="167" t="s">
        <v>39</v>
      </c>
      <c r="M43" s="167">
        <v>48</v>
      </c>
      <c r="N43" s="155" t="s">
        <v>41</v>
      </c>
      <c r="O43" s="148" t="s">
        <v>1451</v>
      </c>
      <c r="P43" s="155" t="s">
        <v>1452</v>
      </c>
      <c r="Q43" s="154" t="s">
        <v>1433</v>
      </c>
      <c r="R43" s="176">
        <v>811219</v>
      </c>
      <c r="S43" s="176" t="s">
        <v>1316</v>
      </c>
      <c r="T43" s="155" t="s">
        <v>1302</v>
      </c>
      <c r="U43" s="155" t="s">
        <v>1303</v>
      </c>
      <c r="V43" s="155" t="s">
        <v>1302</v>
      </c>
      <c r="W43" s="155" t="s">
        <v>1303</v>
      </c>
      <c r="X43" s="155" t="s">
        <v>99</v>
      </c>
      <c r="Y43" s="155" t="s">
        <v>99</v>
      </c>
      <c r="Z43" s="154"/>
    </row>
    <row r="44" spans="1:26" s="175" customFormat="1" ht="33.75" customHeight="1" x14ac:dyDescent="0.25">
      <c r="A44" s="155" t="s">
        <v>1453</v>
      </c>
      <c r="B44" s="155" t="s">
        <v>1453</v>
      </c>
      <c r="C44" s="151" t="s">
        <v>1312</v>
      </c>
      <c r="D44" s="154" t="s">
        <v>54</v>
      </c>
      <c r="E44" s="155" t="s">
        <v>71</v>
      </c>
      <c r="F44" s="155" t="s">
        <v>36</v>
      </c>
      <c r="G44" s="155" t="s">
        <v>184</v>
      </c>
      <c r="H44" s="155" t="s">
        <v>1298</v>
      </c>
      <c r="I44" s="167">
        <v>2026</v>
      </c>
      <c r="J44" s="167" t="s">
        <v>61</v>
      </c>
      <c r="K44" s="167">
        <v>2027</v>
      </c>
      <c r="L44" s="167" t="s">
        <v>39</v>
      </c>
      <c r="M44" s="167">
        <v>48</v>
      </c>
      <c r="N44" s="155" t="s">
        <v>41</v>
      </c>
      <c r="O44" s="148" t="s">
        <v>1454</v>
      </c>
      <c r="P44" s="155" t="s">
        <v>1455</v>
      </c>
      <c r="Q44" s="154" t="s">
        <v>1315</v>
      </c>
      <c r="R44" s="176">
        <v>711130</v>
      </c>
      <c r="S44" s="176" t="s">
        <v>1374</v>
      </c>
      <c r="T44" s="155" t="s">
        <v>1302</v>
      </c>
      <c r="U44" s="155" t="s">
        <v>1303</v>
      </c>
      <c r="V44" s="155" t="s">
        <v>1302</v>
      </c>
      <c r="W44" s="155" t="s">
        <v>1303</v>
      </c>
      <c r="X44" s="155" t="s">
        <v>99</v>
      </c>
      <c r="Y44" s="155" t="s">
        <v>99</v>
      </c>
      <c r="Z44" s="154"/>
    </row>
    <row r="45" spans="1:26" s="175" customFormat="1" ht="25.5" customHeight="1" x14ac:dyDescent="0.25">
      <c r="A45" s="155" t="s">
        <v>1456</v>
      </c>
      <c r="B45" s="155" t="s">
        <v>1457</v>
      </c>
      <c r="C45" s="155" t="s">
        <v>1301</v>
      </c>
      <c r="D45" s="154" t="s">
        <v>34</v>
      </c>
      <c r="E45" s="155" t="s">
        <v>71</v>
      </c>
      <c r="F45" s="155" t="s">
        <v>36</v>
      </c>
      <c r="G45" s="155" t="s">
        <v>184</v>
      </c>
      <c r="H45" s="155" t="s">
        <v>1298</v>
      </c>
      <c r="I45" s="167">
        <v>2026</v>
      </c>
      <c r="J45" s="167" t="s">
        <v>61</v>
      </c>
      <c r="K45" s="167">
        <v>2026</v>
      </c>
      <c r="L45" s="167" t="s">
        <v>40</v>
      </c>
      <c r="M45" s="167">
        <v>36</v>
      </c>
      <c r="N45" s="155" t="s">
        <v>41</v>
      </c>
      <c r="O45" s="148" t="s">
        <v>1458</v>
      </c>
      <c r="P45" s="155" t="s">
        <v>1459</v>
      </c>
      <c r="Q45" s="155" t="s">
        <v>1301</v>
      </c>
      <c r="R45" s="176">
        <v>541519</v>
      </c>
      <c r="S45" s="176" t="s">
        <v>569</v>
      </c>
      <c r="T45" s="155" t="s">
        <v>1302</v>
      </c>
      <c r="U45" s="155" t="s">
        <v>1303</v>
      </c>
      <c r="V45" s="155" t="s">
        <v>1302</v>
      </c>
      <c r="W45" s="155" t="s">
        <v>1303</v>
      </c>
      <c r="X45" s="155" t="s">
        <v>99</v>
      </c>
      <c r="Y45" s="155" t="s">
        <v>99</v>
      </c>
      <c r="Z45" s="154"/>
    </row>
    <row r="46" spans="1:26" s="175" customFormat="1" ht="25.5" customHeight="1" x14ac:dyDescent="0.25">
      <c r="A46" s="250" t="s">
        <v>1460</v>
      </c>
      <c r="B46" s="250" t="s">
        <v>1461</v>
      </c>
      <c r="C46" s="155" t="s">
        <v>1301</v>
      </c>
      <c r="D46" s="154" t="s">
        <v>54</v>
      </c>
      <c r="E46" s="155" t="s">
        <v>71</v>
      </c>
      <c r="F46" s="155" t="s">
        <v>36</v>
      </c>
      <c r="G46" s="155" t="s">
        <v>184</v>
      </c>
      <c r="H46" s="155" t="s">
        <v>1298</v>
      </c>
      <c r="I46" s="252">
        <v>2026</v>
      </c>
      <c r="J46" s="252" t="s">
        <v>61</v>
      </c>
      <c r="K46" s="252">
        <v>2026</v>
      </c>
      <c r="L46" s="252" t="s">
        <v>93</v>
      </c>
      <c r="M46" s="252">
        <v>36</v>
      </c>
      <c r="N46" s="155" t="s">
        <v>41</v>
      </c>
      <c r="O46" s="217" t="s">
        <v>1462</v>
      </c>
      <c r="P46" s="250" t="s">
        <v>1463</v>
      </c>
      <c r="Q46" s="155" t="s">
        <v>1301</v>
      </c>
      <c r="R46" s="253" t="s">
        <v>1464</v>
      </c>
      <c r="S46" s="253" t="s">
        <v>569</v>
      </c>
      <c r="T46" s="155" t="s">
        <v>1302</v>
      </c>
      <c r="U46" s="155" t="s">
        <v>1303</v>
      </c>
      <c r="V46" s="155" t="s">
        <v>1302</v>
      </c>
      <c r="W46" s="155" t="s">
        <v>1303</v>
      </c>
      <c r="X46" s="155" t="s">
        <v>99</v>
      </c>
      <c r="Y46" s="155" t="s">
        <v>99</v>
      </c>
      <c r="Z46" s="251"/>
    </row>
    <row r="47" spans="1:26" s="175" customFormat="1" ht="12.75" x14ac:dyDescent="0.25">
      <c r="A47" s="250" t="s">
        <v>1465</v>
      </c>
      <c r="B47" s="250" t="s">
        <v>1465</v>
      </c>
      <c r="C47" s="155" t="s">
        <v>1301</v>
      </c>
      <c r="D47" s="154" t="s">
        <v>54</v>
      </c>
      <c r="E47" s="155" t="s">
        <v>71</v>
      </c>
      <c r="F47" s="155" t="s">
        <v>36</v>
      </c>
      <c r="G47" s="155" t="s">
        <v>184</v>
      </c>
      <c r="H47" s="155" t="s">
        <v>1298</v>
      </c>
      <c r="I47" s="252">
        <v>2026</v>
      </c>
      <c r="J47" s="252" t="s">
        <v>61</v>
      </c>
      <c r="K47" s="252">
        <v>2026</v>
      </c>
      <c r="L47" s="252" t="s">
        <v>61</v>
      </c>
      <c r="M47" s="252">
        <v>24</v>
      </c>
      <c r="N47" s="155" t="s">
        <v>41</v>
      </c>
      <c r="O47" s="217" t="s">
        <v>1466</v>
      </c>
      <c r="P47" s="250" t="s">
        <v>1467</v>
      </c>
      <c r="Q47" s="155" t="s">
        <v>1301</v>
      </c>
      <c r="R47" s="253" t="s">
        <v>1468</v>
      </c>
      <c r="S47" s="253" t="s">
        <v>1469</v>
      </c>
      <c r="T47" s="155" t="s">
        <v>1302</v>
      </c>
      <c r="U47" s="155" t="s">
        <v>1303</v>
      </c>
      <c r="V47" s="155" t="s">
        <v>1302</v>
      </c>
      <c r="W47" s="155" t="s">
        <v>1303</v>
      </c>
      <c r="X47" s="155" t="s">
        <v>99</v>
      </c>
      <c r="Y47" s="155" t="s">
        <v>99</v>
      </c>
      <c r="Z47" s="251"/>
    </row>
    <row r="48" spans="1:26" s="175" customFormat="1" ht="12.75" x14ac:dyDescent="0.25">
      <c r="A48" s="251" t="s">
        <v>1470</v>
      </c>
      <c r="B48" s="251" t="s">
        <v>1470</v>
      </c>
      <c r="C48" s="155" t="s">
        <v>1301</v>
      </c>
      <c r="D48" s="154" t="s">
        <v>54</v>
      </c>
      <c r="E48" s="155" t="s">
        <v>71</v>
      </c>
      <c r="F48" s="155" t="s">
        <v>36</v>
      </c>
      <c r="G48" s="155" t="s">
        <v>184</v>
      </c>
      <c r="H48" s="155" t="s">
        <v>1298</v>
      </c>
      <c r="I48" s="252">
        <v>2026</v>
      </c>
      <c r="J48" s="252" t="s">
        <v>61</v>
      </c>
      <c r="K48" s="252">
        <v>2026</v>
      </c>
      <c r="L48" s="252" t="s">
        <v>39</v>
      </c>
      <c r="M48" s="252">
        <v>36</v>
      </c>
      <c r="N48" s="155" t="s">
        <v>41</v>
      </c>
      <c r="O48" s="217" t="s">
        <v>1471</v>
      </c>
      <c r="P48" s="250" t="s">
        <v>1472</v>
      </c>
      <c r="Q48" s="155" t="s">
        <v>1301</v>
      </c>
      <c r="R48" s="253" t="s">
        <v>1464</v>
      </c>
      <c r="S48" s="253" t="s">
        <v>569</v>
      </c>
      <c r="T48" s="155" t="s">
        <v>1302</v>
      </c>
      <c r="U48" s="155" t="s">
        <v>1303</v>
      </c>
      <c r="V48" s="155" t="s">
        <v>1302</v>
      </c>
      <c r="W48" s="155" t="s">
        <v>1303</v>
      </c>
      <c r="X48" s="155" t="s">
        <v>99</v>
      </c>
      <c r="Y48" s="155" t="s">
        <v>99</v>
      </c>
      <c r="Z48" s="251"/>
    </row>
    <row r="49" spans="1:26" s="175" customFormat="1" ht="25.5" x14ac:dyDescent="0.25">
      <c r="A49" s="155" t="s">
        <v>1473</v>
      </c>
      <c r="B49" s="150" t="s">
        <v>1474</v>
      </c>
      <c r="C49" s="150" t="s">
        <v>1475</v>
      </c>
      <c r="D49" s="155" t="s">
        <v>54</v>
      </c>
      <c r="E49" s="155" t="s">
        <v>55</v>
      </c>
      <c r="F49" s="155" t="s">
        <v>36</v>
      </c>
      <c r="G49" s="155" t="s">
        <v>184</v>
      </c>
      <c r="H49" s="155" t="s">
        <v>1298</v>
      </c>
      <c r="I49" s="168">
        <v>2026</v>
      </c>
      <c r="J49" s="168" t="s">
        <v>93</v>
      </c>
      <c r="K49" s="168">
        <v>2026</v>
      </c>
      <c r="L49" s="168" t="s">
        <v>39</v>
      </c>
      <c r="M49" s="168">
        <v>24</v>
      </c>
      <c r="N49" s="155" t="s">
        <v>41</v>
      </c>
      <c r="O49" s="148" t="s">
        <v>1476</v>
      </c>
      <c r="P49" s="155" t="s">
        <v>1477</v>
      </c>
      <c r="Q49" s="155" t="s">
        <v>1297</v>
      </c>
      <c r="R49" s="174">
        <v>811310</v>
      </c>
      <c r="S49" s="174" t="s">
        <v>1201</v>
      </c>
      <c r="T49" s="155" t="s">
        <v>1302</v>
      </c>
      <c r="U49" s="155" t="s">
        <v>1303</v>
      </c>
      <c r="V49" s="155" t="s">
        <v>1302</v>
      </c>
      <c r="W49" s="155" t="s">
        <v>1303</v>
      </c>
      <c r="X49" s="155" t="s">
        <v>99</v>
      </c>
      <c r="Y49" s="155" t="s">
        <v>99</v>
      </c>
      <c r="Z49" s="155" t="s">
        <v>52</v>
      </c>
    </row>
    <row r="50" spans="1:26" s="175" customFormat="1" ht="25.5" customHeight="1" x14ac:dyDescent="0.25">
      <c r="A50" s="155" t="s">
        <v>1478</v>
      </c>
      <c r="B50" s="155" t="s">
        <v>1478</v>
      </c>
      <c r="C50" s="154" t="s">
        <v>1315</v>
      </c>
      <c r="D50" s="155" t="s">
        <v>54</v>
      </c>
      <c r="E50" s="155" t="s">
        <v>71</v>
      </c>
      <c r="F50" s="155" t="s">
        <v>36</v>
      </c>
      <c r="G50" s="155" t="s">
        <v>184</v>
      </c>
      <c r="H50" s="155" t="s">
        <v>1298</v>
      </c>
      <c r="I50" s="168">
        <v>2026</v>
      </c>
      <c r="J50" s="168" t="s">
        <v>93</v>
      </c>
      <c r="K50" s="168">
        <v>2026</v>
      </c>
      <c r="L50" s="168" t="s">
        <v>39</v>
      </c>
      <c r="M50" s="168">
        <v>12</v>
      </c>
      <c r="N50" s="155" t="s">
        <v>41</v>
      </c>
      <c r="O50" s="148" t="s">
        <v>1479</v>
      </c>
      <c r="P50" s="155" t="s">
        <v>1480</v>
      </c>
      <c r="Q50" s="155" t="s">
        <v>1301</v>
      </c>
      <c r="R50" s="174">
        <v>813110</v>
      </c>
      <c r="S50" s="174" t="s">
        <v>509</v>
      </c>
      <c r="T50" s="155" t="s">
        <v>1302</v>
      </c>
      <c r="U50" s="155" t="s">
        <v>1303</v>
      </c>
      <c r="V50" s="155" t="s">
        <v>1302</v>
      </c>
      <c r="W50" s="155" t="s">
        <v>1303</v>
      </c>
      <c r="X50" s="155" t="s">
        <v>99</v>
      </c>
      <c r="Y50" s="155" t="s">
        <v>99</v>
      </c>
      <c r="Z50" s="155" t="s">
        <v>52</v>
      </c>
    </row>
    <row r="51" spans="1:26" s="175" customFormat="1" ht="12.75" x14ac:dyDescent="0.25">
      <c r="A51" s="155" t="s">
        <v>1481</v>
      </c>
      <c r="B51" s="155" t="s">
        <v>1482</v>
      </c>
      <c r="C51" s="150" t="s">
        <v>1483</v>
      </c>
      <c r="D51" s="155" t="s">
        <v>54</v>
      </c>
      <c r="E51" s="155" t="s">
        <v>55</v>
      </c>
      <c r="F51" s="155" t="s">
        <v>36</v>
      </c>
      <c r="G51" s="155" t="s">
        <v>184</v>
      </c>
      <c r="H51" s="155" t="s">
        <v>1298</v>
      </c>
      <c r="I51" s="168">
        <v>2026</v>
      </c>
      <c r="J51" s="168" t="s">
        <v>93</v>
      </c>
      <c r="K51" s="168">
        <v>2026</v>
      </c>
      <c r="L51" s="168" t="s">
        <v>39</v>
      </c>
      <c r="M51" s="168">
        <v>24</v>
      </c>
      <c r="N51" s="155" t="s">
        <v>41</v>
      </c>
      <c r="O51" s="148" t="s">
        <v>1484</v>
      </c>
      <c r="P51" s="155" t="s">
        <v>1485</v>
      </c>
      <c r="Q51" s="155" t="s">
        <v>1297</v>
      </c>
      <c r="R51" s="174">
        <v>532289</v>
      </c>
      <c r="S51" s="174" t="s">
        <v>1486</v>
      </c>
      <c r="T51" s="155" t="s">
        <v>1302</v>
      </c>
      <c r="U51" s="155" t="s">
        <v>1303</v>
      </c>
      <c r="V51" s="155" t="s">
        <v>1302</v>
      </c>
      <c r="W51" s="155" t="s">
        <v>1303</v>
      </c>
      <c r="X51" s="155" t="s">
        <v>99</v>
      </c>
      <c r="Y51" s="155" t="s">
        <v>99</v>
      </c>
      <c r="Z51" s="155" t="s">
        <v>52</v>
      </c>
    </row>
    <row r="52" spans="1:26" s="175" customFormat="1" ht="12.75" x14ac:dyDescent="0.25">
      <c r="A52" s="155" t="s">
        <v>1487</v>
      </c>
      <c r="B52" s="155" t="s">
        <v>1487</v>
      </c>
      <c r="C52" s="154" t="s">
        <v>1433</v>
      </c>
      <c r="D52" s="155" t="s">
        <v>54</v>
      </c>
      <c r="E52" s="155" t="s">
        <v>55</v>
      </c>
      <c r="F52" s="155" t="s">
        <v>36</v>
      </c>
      <c r="G52" s="155" t="s">
        <v>184</v>
      </c>
      <c r="H52" s="155" t="s">
        <v>1298</v>
      </c>
      <c r="I52" s="168">
        <v>2026</v>
      </c>
      <c r="J52" s="168" t="s">
        <v>93</v>
      </c>
      <c r="K52" s="168">
        <v>2026</v>
      </c>
      <c r="L52" s="168" t="s">
        <v>39</v>
      </c>
      <c r="M52" s="168">
        <v>24</v>
      </c>
      <c r="N52" s="155" t="s">
        <v>41</v>
      </c>
      <c r="O52" s="148" t="s">
        <v>1488</v>
      </c>
      <c r="P52" s="155" t="s">
        <v>1489</v>
      </c>
      <c r="Q52" s="155" t="s">
        <v>1301</v>
      </c>
      <c r="R52" s="174">
        <v>813110</v>
      </c>
      <c r="S52" s="174" t="s">
        <v>1374</v>
      </c>
      <c r="T52" s="155" t="s">
        <v>1302</v>
      </c>
      <c r="U52" s="155" t="s">
        <v>1303</v>
      </c>
      <c r="V52" s="155" t="s">
        <v>1302</v>
      </c>
      <c r="W52" s="155" t="s">
        <v>1303</v>
      </c>
      <c r="X52" s="155" t="s">
        <v>99</v>
      </c>
      <c r="Y52" s="155" t="s">
        <v>99</v>
      </c>
      <c r="Z52" s="155" t="s">
        <v>52</v>
      </c>
    </row>
    <row r="53" spans="1:26" s="175" customFormat="1" ht="12.75" x14ac:dyDescent="0.25">
      <c r="A53" s="155" t="s">
        <v>1432</v>
      </c>
      <c r="B53" s="155" t="s">
        <v>1432</v>
      </c>
      <c r="C53" s="154" t="s">
        <v>1433</v>
      </c>
      <c r="D53" s="155" t="s">
        <v>54</v>
      </c>
      <c r="E53" s="155" t="s">
        <v>55</v>
      </c>
      <c r="F53" s="155" t="s">
        <v>36</v>
      </c>
      <c r="G53" s="155" t="s">
        <v>184</v>
      </c>
      <c r="H53" s="155" t="s">
        <v>1298</v>
      </c>
      <c r="I53" s="168">
        <v>2026</v>
      </c>
      <c r="J53" s="168" t="s">
        <v>93</v>
      </c>
      <c r="K53" s="168">
        <v>2026</v>
      </c>
      <c r="L53" s="168" t="s">
        <v>39</v>
      </c>
      <c r="M53" s="168">
        <v>24</v>
      </c>
      <c r="N53" s="155" t="s">
        <v>41</v>
      </c>
      <c r="O53" s="148" t="s">
        <v>1490</v>
      </c>
      <c r="P53" s="155" t="s">
        <v>1491</v>
      </c>
      <c r="Q53" s="155" t="s">
        <v>1297</v>
      </c>
      <c r="R53" s="174">
        <v>811210</v>
      </c>
      <c r="S53" s="174" t="s">
        <v>1316</v>
      </c>
      <c r="T53" s="155" t="s">
        <v>1302</v>
      </c>
      <c r="U53" s="155" t="s">
        <v>1303</v>
      </c>
      <c r="V53" s="155" t="s">
        <v>1302</v>
      </c>
      <c r="W53" s="155" t="s">
        <v>1303</v>
      </c>
      <c r="X53" s="155" t="s">
        <v>99</v>
      </c>
      <c r="Y53" s="155" t="s">
        <v>99</v>
      </c>
      <c r="Z53" s="155" t="s">
        <v>52</v>
      </c>
    </row>
    <row r="54" spans="1:26" s="175" customFormat="1" ht="19.5" customHeight="1" x14ac:dyDescent="0.25">
      <c r="A54" s="155" t="s">
        <v>1492</v>
      </c>
      <c r="B54" s="150" t="s">
        <v>1493</v>
      </c>
      <c r="C54" s="151" t="s">
        <v>1312</v>
      </c>
      <c r="D54" s="154" t="s">
        <v>54</v>
      </c>
      <c r="E54" s="155" t="s">
        <v>71</v>
      </c>
      <c r="F54" s="155" t="s">
        <v>36</v>
      </c>
      <c r="G54" s="155" t="s">
        <v>184</v>
      </c>
      <c r="H54" s="155" t="s">
        <v>1298</v>
      </c>
      <c r="I54" s="167">
        <v>2026</v>
      </c>
      <c r="J54" s="167" t="s">
        <v>93</v>
      </c>
      <c r="K54" s="167">
        <v>2026</v>
      </c>
      <c r="L54" s="167" t="s">
        <v>39</v>
      </c>
      <c r="M54" s="167">
        <v>48</v>
      </c>
      <c r="N54" s="155" t="s">
        <v>41</v>
      </c>
      <c r="O54" s="148" t="s">
        <v>1494</v>
      </c>
      <c r="P54" s="155" t="s">
        <v>1495</v>
      </c>
      <c r="Q54" s="154" t="s">
        <v>1315</v>
      </c>
      <c r="R54" s="176">
        <v>519130</v>
      </c>
      <c r="S54" s="176" t="s">
        <v>1496</v>
      </c>
      <c r="T54" s="155" t="s">
        <v>1302</v>
      </c>
      <c r="U54" s="155" t="s">
        <v>1303</v>
      </c>
      <c r="V54" s="155" t="s">
        <v>1302</v>
      </c>
      <c r="W54" s="155" t="s">
        <v>1303</v>
      </c>
      <c r="X54" s="155" t="s">
        <v>99</v>
      </c>
      <c r="Y54" s="155" t="s">
        <v>99</v>
      </c>
      <c r="Z54" s="154"/>
    </row>
    <row r="55" spans="1:26" s="175" customFormat="1" ht="21.75" customHeight="1" x14ac:dyDescent="0.25">
      <c r="A55" s="155" t="s">
        <v>1497</v>
      </c>
      <c r="B55" s="155" t="s">
        <v>1498</v>
      </c>
      <c r="C55" s="154" t="s">
        <v>1433</v>
      </c>
      <c r="D55" s="154" t="s">
        <v>54</v>
      </c>
      <c r="E55" s="155" t="s">
        <v>71</v>
      </c>
      <c r="F55" s="155" t="s">
        <v>36</v>
      </c>
      <c r="G55" s="155" t="s">
        <v>184</v>
      </c>
      <c r="H55" s="155" t="s">
        <v>1298</v>
      </c>
      <c r="I55" s="167">
        <v>2026</v>
      </c>
      <c r="J55" s="167" t="s">
        <v>93</v>
      </c>
      <c r="K55" s="167">
        <v>2026</v>
      </c>
      <c r="L55" s="167" t="s">
        <v>40</v>
      </c>
      <c r="M55" s="167">
        <v>48</v>
      </c>
      <c r="N55" s="155" t="s">
        <v>41</v>
      </c>
      <c r="O55" s="148" t="s">
        <v>1499</v>
      </c>
      <c r="P55" s="155" t="s">
        <v>1500</v>
      </c>
      <c r="Q55" s="154" t="s">
        <v>1433</v>
      </c>
      <c r="R55" s="176">
        <v>511210</v>
      </c>
      <c r="S55" s="176" t="s">
        <v>1501</v>
      </c>
      <c r="T55" s="155" t="s">
        <v>1302</v>
      </c>
      <c r="U55" s="155" t="s">
        <v>1303</v>
      </c>
      <c r="V55" s="155" t="s">
        <v>1302</v>
      </c>
      <c r="W55" s="155" t="s">
        <v>1303</v>
      </c>
      <c r="X55" s="155" t="s">
        <v>99</v>
      </c>
      <c r="Y55" s="155" t="s">
        <v>99</v>
      </c>
      <c r="Z55" s="154"/>
    </row>
    <row r="56" spans="1:26" s="175" customFormat="1" ht="11.25" customHeight="1" x14ac:dyDescent="0.25">
      <c r="A56" s="155" t="s">
        <v>1502</v>
      </c>
      <c r="B56" s="150" t="s">
        <v>1503</v>
      </c>
      <c r="C56" s="154" t="s">
        <v>1504</v>
      </c>
      <c r="D56" s="154" t="s">
        <v>54</v>
      </c>
      <c r="E56" s="155" t="s">
        <v>71</v>
      </c>
      <c r="F56" s="155" t="s">
        <v>36</v>
      </c>
      <c r="G56" s="155" t="s">
        <v>184</v>
      </c>
      <c r="H56" s="155" t="s">
        <v>1298</v>
      </c>
      <c r="I56" s="167">
        <v>2026</v>
      </c>
      <c r="J56" s="167" t="s">
        <v>93</v>
      </c>
      <c r="K56" s="167">
        <v>2026</v>
      </c>
      <c r="L56" s="167" t="s">
        <v>39</v>
      </c>
      <c r="M56" s="167">
        <v>36</v>
      </c>
      <c r="N56" s="155" t="s">
        <v>41</v>
      </c>
      <c r="O56" s="148" t="s">
        <v>1505</v>
      </c>
      <c r="P56" s="155" t="s">
        <v>1506</v>
      </c>
      <c r="Q56" s="154" t="s">
        <v>1504</v>
      </c>
      <c r="R56" s="176">
        <v>811310</v>
      </c>
      <c r="S56" s="176" t="s">
        <v>319</v>
      </c>
      <c r="T56" s="155" t="s">
        <v>1302</v>
      </c>
      <c r="U56" s="155" t="s">
        <v>1303</v>
      </c>
      <c r="V56" s="155" t="s">
        <v>1302</v>
      </c>
      <c r="W56" s="155" t="s">
        <v>1303</v>
      </c>
      <c r="X56" s="155" t="s">
        <v>99</v>
      </c>
      <c r="Y56" s="155" t="s">
        <v>99</v>
      </c>
      <c r="Z56" s="154"/>
    </row>
    <row r="57" spans="1:26" s="175" customFormat="1" ht="38.25" x14ac:dyDescent="0.25">
      <c r="A57" s="155" t="s">
        <v>1507</v>
      </c>
      <c r="B57" s="150" t="s">
        <v>1508</v>
      </c>
      <c r="C57" s="155" t="s">
        <v>1301</v>
      </c>
      <c r="D57" s="154" t="s">
        <v>54</v>
      </c>
      <c r="E57" s="155" t="s">
        <v>71</v>
      </c>
      <c r="F57" s="155" t="s">
        <v>36</v>
      </c>
      <c r="G57" s="155" t="s">
        <v>184</v>
      </c>
      <c r="H57" s="155" t="s">
        <v>1298</v>
      </c>
      <c r="I57" s="167">
        <v>2026</v>
      </c>
      <c r="J57" s="167" t="s">
        <v>93</v>
      </c>
      <c r="K57" s="167">
        <v>2026</v>
      </c>
      <c r="L57" s="167" t="s">
        <v>39</v>
      </c>
      <c r="M57" s="167">
        <v>36</v>
      </c>
      <c r="N57" s="155" t="s">
        <v>41</v>
      </c>
      <c r="O57" s="148" t="s">
        <v>1509</v>
      </c>
      <c r="P57" s="155" t="s">
        <v>1510</v>
      </c>
      <c r="Q57" s="155" t="s">
        <v>1301</v>
      </c>
      <c r="R57" s="176">
        <v>561210</v>
      </c>
      <c r="S57" s="176" t="s">
        <v>1511</v>
      </c>
      <c r="T57" s="155" t="s">
        <v>1302</v>
      </c>
      <c r="U57" s="155" t="s">
        <v>1303</v>
      </c>
      <c r="V57" s="155" t="s">
        <v>1302</v>
      </c>
      <c r="W57" s="155" t="s">
        <v>1303</v>
      </c>
      <c r="X57" s="155" t="s">
        <v>99</v>
      </c>
      <c r="Y57" s="155" t="s">
        <v>99</v>
      </c>
      <c r="Z57" s="154"/>
    </row>
    <row r="58" spans="1:26" s="175" customFormat="1" ht="12.75" x14ac:dyDescent="0.25">
      <c r="A58" s="250" t="s">
        <v>1512</v>
      </c>
      <c r="B58" s="250" t="s">
        <v>1512</v>
      </c>
      <c r="C58" s="155" t="s">
        <v>1301</v>
      </c>
      <c r="D58" s="154" t="s">
        <v>54</v>
      </c>
      <c r="E58" s="155" t="s">
        <v>71</v>
      </c>
      <c r="F58" s="155" t="s">
        <v>36</v>
      </c>
      <c r="G58" s="155" t="s">
        <v>184</v>
      </c>
      <c r="H58" s="155" t="s">
        <v>1298</v>
      </c>
      <c r="I58" s="252">
        <v>2026</v>
      </c>
      <c r="J58" s="252" t="s">
        <v>93</v>
      </c>
      <c r="K58" s="252">
        <v>2026</v>
      </c>
      <c r="L58" s="252" t="s">
        <v>39</v>
      </c>
      <c r="M58" s="252">
        <v>24</v>
      </c>
      <c r="N58" s="155" t="s">
        <v>41</v>
      </c>
      <c r="O58" s="217" t="s">
        <v>1513</v>
      </c>
      <c r="P58" s="250" t="s">
        <v>1514</v>
      </c>
      <c r="Q58" s="155" t="s">
        <v>1301</v>
      </c>
      <c r="R58" s="253" t="s">
        <v>1515</v>
      </c>
      <c r="S58" s="253" t="s">
        <v>569</v>
      </c>
      <c r="T58" s="155" t="s">
        <v>1302</v>
      </c>
      <c r="U58" s="155" t="s">
        <v>1303</v>
      </c>
      <c r="V58" s="155" t="s">
        <v>1302</v>
      </c>
      <c r="W58" s="155" t="s">
        <v>1303</v>
      </c>
      <c r="X58" s="155" t="s">
        <v>99</v>
      </c>
      <c r="Y58" s="155" t="s">
        <v>99</v>
      </c>
      <c r="Z58" s="251"/>
    </row>
    <row r="59" spans="1:26" s="175" customFormat="1" ht="12.75" x14ac:dyDescent="0.25">
      <c r="A59" s="155" t="s">
        <v>1516</v>
      </c>
      <c r="B59" s="155" t="s">
        <v>1517</v>
      </c>
      <c r="C59" s="150" t="s">
        <v>1518</v>
      </c>
      <c r="D59" s="155" t="s">
        <v>54</v>
      </c>
      <c r="E59" s="155" t="s">
        <v>55</v>
      </c>
      <c r="F59" s="155" t="s">
        <v>36</v>
      </c>
      <c r="G59" s="155" t="s">
        <v>184</v>
      </c>
      <c r="H59" s="155" t="s">
        <v>1298</v>
      </c>
      <c r="I59" s="168">
        <v>2026</v>
      </c>
      <c r="J59" s="168" t="s">
        <v>39</v>
      </c>
      <c r="K59" s="168">
        <v>2026</v>
      </c>
      <c r="L59" s="168" t="s">
        <v>40</v>
      </c>
      <c r="M59" s="168">
        <v>24</v>
      </c>
      <c r="N59" s="155" t="s">
        <v>41</v>
      </c>
      <c r="O59" s="148" t="s">
        <v>1519</v>
      </c>
      <c r="P59" s="155" t="s">
        <v>1520</v>
      </c>
      <c r="Q59" s="155" t="s">
        <v>1301</v>
      </c>
      <c r="R59" s="174">
        <v>811210</v>
      </c>
      <c r="S59" s="174" t="s">
        <v>1521</v>
      </c>
      <c r="T59" s="155" t="s">
        <v>1302</v>
      </c>
      <c r="U59" s="155" t="s">
        <v>1303</v>
      </c>
      <c r="V59" s="155" t="s">
        <v>1302</v>
      </c>
      <c r="W59" s="155" t="s">
        <v>1303</v>
      </c>
      <c r="X59" s="155" t="s">
        <v>99</v>
      </c>
      <c r="Y59" s="155" t="s">
        <v>99</v>
      </c>
      <c r="Z59" s="155" t="s">
        <v>52</v>
      </c>
    </row>
    <row r="60" spans="1:26" s="175" customFormat="1" ht="12.75" x14ac:dyDescent="0.25">
      <c r="A60" s="155" t="s">
        <v>1522</v>
      </c>
      <c r="B60" s="155" t="s">
        <v>1523</v>
      </c>
      <c r="C60" s="155" t="s">
        <v>1297</v>
      </c>
      <c r="D60" s="155" t="s">
        <v>54</v>
      </c>
      <c r="E60" s="155" t="s">
        <v>55</v>
      </c>
      <c r="F60" s="155" t="s">
        <v>36</v>
      </c>
      <c r="G60" s="155" t="s">
        <v>184</v>
      </c>
      <c r="H60" s="155" t="s">
        <v>1298</v>
      </c>
      <c r="I60" s="168">
        <v>2026</v>
      </c>
      <c r="J60" s="168" t="s">
        <v>39</v>
      </c>
      <c r="K60" s="168">
        <v>2026</v>
      </c>
      <c r="L60" s="168" t="s">
        <v>40</v>
      </c>
      <c r="M60" s="168">
        <v>24</v>
      </c>
      <c r="N60" s="155" t="s">
        <v>41</v>
      </c>
      <c r="O60" s="148" t="s">
        <v>1524</v>
      </c>
      <c r="P60" s="155" t="s">
        <v>1525</v>
      </c>
      <c r="Q60" s="155" t="s">
        <v>1297</v>
      </c>
      <c r="R60" s="174">
        <v>811210</v>
      </c>
      <c r="S60" s="174" t="s">
        <v>1316</v>
      </c>
      <c r="T60" s="155" t="s">
        <v>1302</v>
      </c>
      <c r="U60" s="155" t="s">
        <v>1303</v>
      </c>
      <c r="V60" s="155" t="s">
        <v>1302</v>
      </c>
      <c r="W60" s="155" t="s">
        <v>1303</v>
      </c>
      <c r="X60" s="155" t="s">
        <v>99</v>
      </c>
      <c r="Y60" s="155" t="s">
        <v>99</v>
      </c>
      <c r="Z60" s="155" t="s">
        <v>52</v>
      </c>
    </row>
    <row r="61" spans="1:26" s="175" customFormat="1" ht="12.75" x14ac:dyDescent="0.25">
      <c r="A61" s="155" t="s">
        <v>1526</v>
      </c>
      <c r="B61" s="155" t="s">
        <v>1527</v>
      </c>
      <c r="C61" s="151" t="s">
        <v>1312</v>
      </c>
      <c r="D61" s="155" t="s">
        <v>54</v>
      </c>
      <c r="E61" s="155" t="s">
        <v>71</v>
      </c>
      <c r="F61" s="155" t="s">
        <v>36</v>
      </c>
      <c r="G61" s="155" t="s">
        <v>184</v>
      </c>
      <c r="H61" s="155" t="s">
        <v>1298</v>
      </c>
      <c r="I61" s="168">
        <v>2026</v>
      </c>
      <c r="J61" s="168" t="s">
        <v>39</v>
      </c>
      <c r="K61" s="168">
        <v>2026</v>
      </c>
      <c r="L61" s="168" t="s">
        <v>40</v>
      </c>
      <c r="M61" s="168">
        <v>24</v>
      </c>
      <c r="N61" s="155" t="s">
        <v>41</v>
      </c>
      <c r="O61" s="148" t="s">
        <v>1528</v>
      </c>
      <c r="P61" s="155" t="s">
        <v>1529</v>
      </c>
      <c r="Q61" s="155" t="s">
        <v>1297</v>
      </c>
      <c r="R61" s="174">
        <v>811210</v>
      </c>
      <c r="S61" s="174" t="s">
        <v>1316</v>
      </c>
      <c r="T61" s="155" t="s">
        <v>1302</v>
      </c>
      <c r="U61" s="155" t="s">
        <v>1303</v>
      </c>
      <c r="V61" s="155" t="s">
        <v>1302</v>
      </c>
      <c r="W61" s="155" t="s">
        <v>1303</v>
      </c>
      <c r="X61" s="155" t="s">
        <v>99</v>
      </c>
      <c r="Y61" s="155" t="s">
        <v>99</v>
      </c>
      <c r="Z61" s="155" t="s">
        <v>52</v>
      </c>
    </row>
    <row r="62" spans="1:26" s="175" customFormat="1" ht="12.75" x14ac:dyDescent="0.25">
      <c r="A62" s="155" t="s">
        <v>1530</v>
      </c>
      <c r="B62" s="155" t="s">
        <v>1531</v>
      </c>
      <c r="C62" s="151" t="s">
        <v>1312</v>
      </c>
      <c r="D62" s="155" t="s">
        <v>54</v>
      </c>
      <c r="E62" s="155" t="s">
        <v>55</v>
      </c>
      <c r="F62" s="155" t="s">
        <v>36</v>
      </c>
      <c r="G62" s="155" t="s">
        <v>184</v>
      </c>
      <c r="H62" s="155" t="s">
        <v>1298</v>
      </c>
      <c r="I62" s="168">
        <v>2026</v>
      </c>
      <c r="J62" s="168" t="s">
        <v>39</v>
      </c>
      <c r="K62" s="168">
        <v>2026</v>
      </c>
      <c r="L62" s="168" t="s">
        <v>40</v>
      </c>
      <c r="M62" s="168">
        <v>24</v>
      </c>
      <c r="N62" s="155" t="s">
        <v>41</v>
      </c>
      <c r="O62" s="148" t="s">
        <v>1532</v>
      </c>
      <c r="P62" s="155" t="s">
        <v>1533</v>
      </c>
      <c r="Q62" s="155" t="s">
        <v>1297</v>
      </c>
      <c r="R62" s="174">
        <v>811310</v>
      </c>
      <c r="S62" s="174" t="s">
        <v>1534</v>
      </c>
      <c r="T62" s="155" t="s">
        <v>1302</v>
      </c>
      <c r="U62" s="155" t="s">
        <v>1303</v>
      </c>
      <c r="V62" s="155" t="s">
        <v>1302</v>
      </c>
      <c r="W62" s="155" t="s">
        <v>1303</v>
      </c>
      <c r="X62" s="155" t="s">
        <v>99</v>
      </c>
      <c r="Y62" s="155" t="s">
        <v>99</v>
      </c>
      <c r="Z62" s="155" t="s">
        <v>52</v>
      </c>
    </row>
    <row r="63" spans="1:26" s="175" customFormat="1" ht="21.75" customHeight="1" x14ac:dyDescent="0.25">
      <c r="A63" s="155" t="s">
        <v>1535</v>
      </c>
      <c r="B63" s="155" t="s">
        <v>1535</v>
      </c>
      <c r="C63" s="154" t="s">
        <v>1433</v>
      </c>
      <c r="D63" s="155" t="s">
        <v>54</v>
      </c>
      <c r="E63" s="155" t="s">
        <v>55</v>
      </c>
      <c r="F63" s="155" t="s">
        <v>36</v>
      </c>
      <c r="G63" s="155" t="s">
        <v>184</v>
      </c>
      <c r="H63" s="155" t="s">
        <v>1298</v>
      </c>
      <c r="I63" s="168">
        <v>2026</v>
      </c>
      <c r="J63" s="168" t="s">
        <v>39</v>
      </c>
      <c r="K63" s="168">
        <v>2026</v>
      </c>
      <c r="L63" s="168" t="s">
        <v>40</v>
      </c>
      <c r="M63" s="168">
        <v>12</v>
      </c>
      <c r="N63" s="155" t="s">
        <v>41</v>
      </c>
      <c r="O63" s="148" t="s">
        <v>1536</v>
      </c>
      <c r="P63" s="155" t="s">
        <v>1537</v>
      </c>
      <c r="Q63" s="155" t="s">
        <v>1297</v>
      </c>
      <c r="R63" s="174">
        <v>513210</v>
      </c>
      <c r="S63" s="174" t="s">
        <v>569</v>
      </c>
      <c r="T63" s="155" t="s">
        <v>1302</v>
      </c>
      <c r="U63" s="155" t="s">
        <v>1303</v>
      </c>
      <c r="V63" s="155" t="s">
        <v>1302</v>
      </c>
      <c r="W63" s="155" t="s">
        <v>1303</v>
      </c>
      <c r="X63" s="155" t="s">
        <v>99</v>
      </c>
      <c r="Y63" s="155" t="s">
        <v>99</v>
      </c>
      <c r="Z63" s="155" t="s">
        <v>52</v>
      </c>
    </row>
    <row r="64" spans="1:26" s="175" customFormat="1" ht="12.75" x14ac:dyDescent="0.25">
      <c r="A64" s="155" t="s">
        <v>1538</v>
      </c>
      <c r="B64" s="155" t="s">
        <v>1538</v>
      </c>
      <c r="C64" s="154" t="s">
        <v>1433</v>
      </c>
      <c r="D64" s="154" t="s">
        <v>54</v>
      </c>
      <c r="E64" s="155" t="s">
        <v>71</v>
      </c>
      <c r="F64" s="155" t="s">
        <v>36</v>
      </c>
      <c r="G64" s="155" t="s">
        <v>184</v>
      </c>
      <c r="H64" s="155" t="s">
        <v>1298</v>
      </c>
      <c r="I64" s="167">
        <v>2026</v>
      </c>
      <c r="J64" s="167" t="s">
        <v>39</v>
      </c>
      <c r="K64" s="167">
        <v>2026</v>
      </c>
      <c r="L64" s="167" t="s">
        <v>40</v>
      </c>
      <c r="M64" s="167">
        <v>48</v>
      </c>
      <c r="N64" s="155" t="s">
        <v>41</v>
      </c>
      <c r="O64" s="148" t="s">
        <v>1539</v>
      </c>
      <c r="P64" s="155" t="s">
        <v>1540</v>
      </c>
      <c r="Q64" s="154" t="s">
        <v>1433</v>
      </c>
      <c r="R64" s="176">
        <v>711130</v>
      </c>
      <c r="S64" s="176" t="s">
        <v>509</v>
      </c>
      <c r="T64" s="155" t="s">
        <v>1302</v>
      </c>
      <c r="U64" s="155" t="s">
        <v>1303</v>
      </c>
      <c r="V64" s="155" t="s">
        <v>1302</v>
      </c>
      <c r="W64" s="155" t="s">
        <v>1303</v>
      </c>
      <c r="X64" s="155" t="s">
        <v>99</v>
      </c>
      <c r="Y64" s="155" t="s">
        <v>99</v>
      </c>
      <c r="Z64" s="154"/>
    </row>
    <row r="65" spans="1:26" s="175" customFormat="1" ht="12.75" x14ac:dyDescent="0.25">
      <c r="A65" s="155" t="s">
        <v>1541</v>
      </c>
      <c r="B65" s="155" t="s">
        <v>1542</v>
      </c>
      <c r="C65" s="155" t="s">
        <v>1301</v>
      </c>
      <c r="D65" s="154" t="s">
        <v>54</v>
      </c>
      <c r="E65" s="155" t="s">
        <v>71</v>
      </c>
      <c r="F65" s="155" t="s">
        <v>36</v>
      </c>
      <c r="G65" s="155" t="s">
        <v>184</v>
      </c>
      <c r="H65" s="155" t="s">
        <v>1298</v>
      </c>
      <c r="I65" s="167">
        <v>2026</v>
      </c>
      <c r="J65" s="167" t="s">
        <v>39</v>
      </c>
      <c r="K65" s="167">
        <v>2026</v>
      </c>
      <c r="L65" s="167" t="s">
        <v>40</v>
      </c>
      <c r="M65" s="167">
        <v>48</v>
      </c>
      <c r="N65" s="155" t="s">
        <v>41</v>
      </c>
      <c r="O65" s="148" t="s">
        <v>1543</v>
      </c>
      <c r="P65" s="155" t="s">
        <v>1544</v>
      </c>
      <c r="Q65" s="154" t="s">
        <v>1315</v>
      </c>
      <c r="R65" s="176">
        <v>238390</v>
      </c>
      <c r="S65" s="176" t="s">
        <v>1545</v>
      </c>
      <c r="T65" s="155" t="s">
        <v>1302</v>
      </c>
      <c r="U65" s="155" t="s">
        <v>1303</v>
      </c>
      <c r="V65" s="155" t="s">
        <v>1302</v>
      </c>
      <c r="W65" s="155" t="s">
        <v>1303</v>
      </c>
      <c r="X65" s="155" t="s">
        <v>99</v>
      </c>
      <c r="Y65" s="155" t="s">
        <v>99</v>
      </c>
      <c r="Z65" s="154"/>
    </row>
    <row r="66" spans="1:26" s="175" customFormat="1" ht="25.5" customHeight="1" x14ac:dyDescent="0.25">
      <c r="A66" s="155" t="s">
        <v>1546</v>
      </c>
      <c r="B66" s="155" t="s">
        <v>1547</v>
      </c>
      <c r="C66" s="155" t="s">
        <v>1301</v>
      </c>
      <c r="D66" s="154" t="s">
        <v>54</v>
      </c>
      <c r="E66" s="155" t="s">
        <v>71</v>
      </c>
      <c r="F66" s="155" t="s">
        <v>36</v>
      </c>
      <c r="G66" s="155" t="s">
        <v>184</v>
      </c>
      <c r="H66" s="155" t="s">
        <v>1298</v>
      </c>
      <c r="I66" s="167">
        <v>2026</v>
      </c>
      <c r="J66" s="167" t="s">
        <v>39</v>
      </c>
      <c r="K66" s="167">
        <v>2026</v>
      </c>
      <c r="L66" s="167" t="s">
        <v>40</v>
      </c>
      <c r="M66" s="167">
        <v>48</v>
      </c>
      <c r="N66" s="155" t="s">
        <v>41</v>
      </c>
      <c r="O66" s="148" t="s">
        <v>1548</v>
      </c>
      <c r="P66" s="155" t="s">
        <v>1549</v>
      </c>
      <c r="Q66" s="155" t="s">
        <v>1301</v>
      </c>
      <c r="R66" s="176">
        <v>811310</v>
      </c>
      <c r="S66" s="176" t="s">
        <v>1201</v>
      </c>
      <c r="T66" s="155" t="s">
        <v>1302</v>
      </c>
      <c r="U66" s="155" t="s">
        <v>1303</v>
      </c>
      <c r="V66" s="155" t="s">
        <v>1302</v>
      </c>
      <c r="W66" s="155" t="s">
        <v>1303</v>
      </c>
      <c r="X66" s="155" t="s">
        <v>99</v>
      </c>
      <c r="Y66" s="155" t="s">
        <v>99</v>
      </c>
      <c r="Z66" s="154"/>
    </row>
    <row r="67" spans="1:26" s="175" customFormat="1" ht="25.5" x14ac:dyDescent="0.25">
      <c r="A67" s="155" t="s">
        <v>1550</v>
      </c>
      <c r="B67" s="150" t="s">
        <v>1551</v>
      </c>
      <c r="C67" s="155" t="s">
        <v>1301</v>
      </c>
      <c r="D67" s="154" t="s">
        <v>54</v>
      </c>
      <c r="E67" s="155" t="s">
        <v>71</v>
      </c>
      <c r="F67" s="155" t="s">
        <v>36</v>
      </c>
      <c r="G67" s="155" t="s">
        <v>184</v>
      </c>
      <c r="H67" s="155" t="s">
        <v>1298</v>
      </c>
      <c r="I67" s="167">
        <v>2026</v>
      </c>
      <c r="J67" s="167" t="s">
        <v>39</v>
      </c>
      <c r="K67" s="167">
        <v>2026</v>
      </c>
      <c r="L67" s="167" t="s">
        <v>40</v>
      </c>
      <c r="M67" s="167">
        <v>36</v>
      </c>
      <c r="N67" s="155" t="s">
        <v>41</v>
      </c>
      <c r="O67" s="148" t="s">
        <v>1552</v>
      </c>
      <c r="P67" s="155" t="s">
        <v>1553</v>
      </c>
      <c r="Q67" s="155" t="s">
        <v>1301</v>
      </c>
      <c r="R67" s="176">
        <v>336611</v>
      </c>
      <c r="S67" s="176" t="s">
        <v>232</v>
      </c>
      <c r="T67" s="155" t="s">
        <v>1302</v>
      </c>
      <c r="U67" s="155" t="s">
        <v>1303</v>
      </c>
      <c r="V67" s="155" t="s">
        <v>1302</v>
      </c>
      <c r="W67" s="155" t="s">
        <v>1303</v>
      </c>
      <c r="X67" s="155" t="s">
        <v>99</v>
      </c>
      <c r="Y67" s="155" t="s">
        <v>99</v>
      </c>
      <c r="Z67" s="154"/>
    </row>
    <row r="68" spans="1:26" s="175" customFormat="1" ht="12.75" x14ac:dyDescent="0.25">
      <c r="A68" s="177" t="s">
        <v>1554</v>
      </c>
      <c r="B68" s="177" t="s">
        <v>1555</v>
      </c>
      <c r="C68" s="177" t="s">
        <v>1556</v>
      </c>
      <c r="D68" s="178" t="s">
        <v>54</v>
      </c>
      <c r="E68" s="177" t="s">
        <v>71</v>
      </c>
      <c r="F68" s="177" t="s">
        <v>36</v>
      </c>
      <c r="G68" s="177" t="s">
        <v>184</v>
      </c>
      <c r="H68" s="177" t="s">
        <v>1298</v>
      </c>
      <c r="I68" s="185">
        <v>2026</v>
      </c>
      <c r="J68" s="185" t="s">
        <v>39</v>
      </c>
      <c r="K68" s="185">
        <v>2026</v>
      </c>
      <c r="L68" s="185" t="s">
        <v>40</v>
      </c>
      <c r="M68" s="185">
        <v>36</v>
      </c>
      <c r="N68" s="177" t="s">
        <v>41</v>
      </c>
      <c r="O68" s="177" t="s">
        <v>1557</v>
      </c>
      <c r="P68" s="177" t="s">
        <v>1558</v>
      </c>
      <c r="Q68" s="178" t="s">
        <v>1433</v>
      </c>
      <c r="R68" s="179">
        <v>811310</v>
      </c>
      <c r="S68" s="179" t="s">
        <v>1201</v>
      </c>
      <c r="T68" s="177" t="s">
        <v>1302</v>
      </c>
      <c r="U68" s="177" t="s">
        <v>1303</v>
      </c>
      <c r="V68" s="177" t="s">
        <v>1302</v>
      </c>
      <c r="W68" s="177" t="s">
        <v>1303</v>
      </c>
      <c r="X68" s="177" t="s">
        <v>99</v>
      </c>
      <c r="Y68" s="177" t="s">
        <v>99</v>
      </c>
      <c r="Z68" s="178"/>
    </row>
    <row r="69" spans="1:26" s="175" customFormat="1" ht="38.25" x14ac:dyDescent="0.25">
      <c r="A69" s="155" t="s">
        <v>1559</v>
      </c>
      <c r="B69" s="150" t="s">
        <v>1508</v>
      </c>
      <c r="C69" s="151" t="s">
        <v>1312</v>
      </c>
      <c r="D69" s="154" t="s">
        <v>54</v>
      </c>
      <c r="E69" s="155" t="s">
        <v>71</v>
      </c>
      <c r="F69" s="155" t="s">
        <v>36</v>
      </c>
      <c r="G69" s="155" t="s">
        <v>184</v>
      </c>
      <c r="H69" s="155" t="s">
        <v>1298</v>
      </c>
      <c r="I69" s="167">
        <v>2026</v>
      </c>
      <c r="J69" s="167" t="s">
        <v>39</v>
      </c>
      <c r="K69" s="167">
        <v>2026</v>
      </c>
      <c r="L69" s="167" t="s">
        <v>40</v>
      </c>
      <c r="M69" s="167">
        <v>36</v>
      </c>
      <c r="N69" s="155" t="s">
        <v>41</v>
      </c>
      <c r="O69" s="148" t="s">
        <v>1560</v>
      </c>
      <c r="P69" s="155" t="s">
        <v>1561</v>
      </c>
      <c r="Q69" s="154" t="s">
        <v>1315</v>
      </c>
      <c r="R69" s="176">
        <v>561261</v>
      </c>
      <c r="S69" s="176" t="s">
        <v>1511</v>
      </c>
      <c r="T69" s="155" t="s">
        <v>1302</v>
      </c>
      <c r="U69" s="155" t="s">
        <v>1303</v>
      </c>
      <c r="V69" s="155" t="s">
        <v>1302</v>
      </c>
      <c r="W69" s="155" t="s">
        <v>1303</v>
      </c>
      <c r="X69" s="155" t="s">
        <v>99</v>
      </c>
      <c r="Y69" s="155" t="s">
        <v>99</v>
      </c>
      <c r="Z69" s="154"/>
    </row>
    <row r="70" spans="1:26" s="175" customFormat="1" ht="25.5" x14ac:dyDescent="0.25">
      <c r="A70" s="155" t="s">
        <v>1562</v>
      </c>
      <c r="B70" s="150" t="s">
        <v>1563</v>
      </c>
      <c r="C70" s="151" t="s">
        <v>1312</v>
      </c>
      <c r="D70" s="154" t="s">
        <v>54</v>
      </c>
      <c r="E70" s="155" t="s">
        <v>71</v>
      </c>
      <c r="F70" s="155" t="s">
        <v>36</v>
      </c>
      <c r="G70" s="155" t="s">
        <v>184</v>
      </c>
      <c r="H70" s="155" t="s">
        <v>1298</v>
      </c>
      <c r="I70" s="167">
        <v>2026</v>
      </c>
      <c r="J70" s="167" t="s">
        <v>39</v>
      </c>
      <c r="K70" s="167">
        <v>2026</v>
      </c>
      <c r="L70" s="167" t="s">
        <v>40</v>
      </c>
      <c r="M70" s="167">
        <v>36</v>
      </c>
      <c r="N70" s="155" t="s">
        <v>41</v>
      </c>
      <c r="O70" s="148" t="s">
        <v>1564</v>
      </c>
      <c r="P70" s="155" t="s">
        <v>1565</v>
      </c>
      <c r="Q70" s="155" t="s">
        <v>1301</v>
      </c>
      <c r="R70" s="176">
        <v>811210</v>
      </c>
      <c r="S70" s="176" t="s">
        <v>1316</v>
      </c>
      <c r="T70" s="155" t="s">
        <v>1302</v>
      </c>
      <c r="U70" s="155" t="s">
        <v>1303</v>
      </c>
      <c r="V70" s="155" t="s">
        <v>1302</v>
      </c>
      <c r="W70" s="155" t="s">
        <v>1303</v>
      </c>
      <c r="X70" s="155" t="s">
        <v>99</v>
      </c>
      <c r="Y70" s="155" t="s">
        <v>99</v>
      </c>
      <c r="Z70" s="154"/>
    </row>
    <row r="71" spans="1:26" s="175" customFormat="1" ht="12.75" x14ac:dyDescent="0.25">
      <c r="A71" s="155" t="s">
        <v>1566</v>
      </c>
      <c r="B71" s="155" t="s">
        <v>1567</v>
      </c>
      <c r="C71" s="151" t="s">
        <v>1312</v>
      </c>
      <c r="D71" s="154" t="s">
        <v>54</v>
      </c>
      <c r="E71" s="155" t="s">
        <v>71</v>
      </c>
      <c r="F71" s="155" t="s">
        <v>36</v>
      </c>
      <c r="G71" s="155" t="s">
        <v>184</v>
      </c>
      <c r="H71" s="155" t="s">
        <v>1298</v>
      </c>
      <c r="I71" s="167">
        <v>2026</v>
      </c>
      <c r="J71" s="167" t="s">
        <v>39</v>
      </c>
      <c r="K71" s="167">
        <v>2026</v>
      </c>
      <c r="L71" s="167" t="s">
        <v>40</v>
      </c>
      <c r="M71" s="167">
        <v>36</v>
      </c>
      <c r="N71" s="155" t="s">
        <v>41</v>
      </c>
      <c r="O71" s="148" t="s">
        <v>1568</v>
      </c>
      <c r="P71" s="155" t="s">
        <v>1569</v>
      </c>
      <c r="Q71" s="154" t="s">
        <v>1315</v>
      </c>
      <c r="R71" s="176">
        <v>812332</v>
      </c>
      <c r="S71" s="176" t="s">
        <v>355</v>
      </c>
      <c r="T71" s="155" t="s">
        <v>1302</v>
      </c>
      <c r="U71" s="155" t="s">
        <v>1303</v>
      </c>
      <c r="V71" s="155" t="s">
        <v>1302</v>
      </c>
      <c r="W71" s="155" t="s">
        <v>1303</v>
      </c>
      <c r="X71" s="155" t="s">
        <v>99</v>
      </c>
      <c r="Y71" s="155" t="s">
        <v>99</v>
      </c>
      <c r="Z71" s="154"/>
    </row>
    <row r="72" spans="1:26" s="175" customFormat="1" ht="24.75" customHeight="1" x14ac:dyDescent="0.25">
      <c r="A72" s="177" t="s">
        <v>1327</v>
      </c>
      <c r="B72" s="177" t="s">
        <v>1570</v>
      </c>
      <c r="C72" s="180" t="s">
        <v>1312</v>
      </c>
      <c r="D72" s="178" t="s">
        <v>54</v>
      </c>
      <c r="E72" s="177" t="s">
        <v>71</v>
      </c>
      <c r="F72" s="177" t="s">
        <v>36</v>
      </c>
      <c r="G72" s="177" t="s">
        <v>184</v>
      </c>
      <c r="H72" s="177" t="s">
        <v>1298</v>
      </c>
      <c r="I72" s="185">
        <v>2026</v>
      </c>
      <c r="J72" s="185" t="s">
        <v>39</v>
      </c>
      <c r="K72" s="185">
        <v>2026</v>
      </c>
      <c r="L72" s="185" t="s">
        <v>40</v>
      </c>
      <c r="M72" s="185">
        <v>36</v>
      </c>
      <c r="N72" s="177" t="s">
        <v>41</v>
      </c>
      <c r="O72" s="177" t="s">
        <v>1571</v>
      </c>
      <c r="P72" s="177" t="s">
        <v>1572</v>
      </c>
      <c r="Q72" s="178" t="s">
        <v>1315</v>
      </c>
      <c r="R72" s="179">
        <v>532490</v>
      </c>
      <c r="S72" s="179" t="s">
        <v>1332</v>
      </c>
      <c r="T72" s="177" t="s">
        <v>1302</v>
      </c>
      <c r="U72" s="177" t="s">
        <v>1303</v>
      </c>
      <c r="V72" s="177" t="s">
        <v>1302</v>
      </c>
      <c r="W72" s="177" t="s">
        <v>1303</v>
      </c>
      <c r="X72" s="177" t="s">
        <v>99</v>
      </c>
      <c r="Y72" s="177" t="s">
        <v>99</v>
      </c>
      <c r="Z72" s="178"/>
    </row>
    <row r="73" spans="1:26" s="175" customFormat="1" ht="12.75" x14ac:dyDescent="0.25">
      <c r="A73" s="155" t="s">
        <v>1573</v>
      </c>
      <c r="B73" s="155" t="s">
        <v>1574</v>
      </c>
      <c r="C73" s="155" t="s">
        <v>1301</v>
      </c>
      <c r="D73" s="154" t="s">
        <v>54</v>
      </c>
      <c r="E73" s="155" t="s">
        <v>71</v>
      </c>
      <c r="F73" s="155" t="s">
        <v>36</v>
      </c>
      <c r="G73" s="155" t="s">
        <v>184</v>
      </c>
      <c r="H73" s="155" t="s">
        <v>1298</v>
      </c>
      <c r="I73" s="167">
        <v>2026</v>
      </c>
      <c r="J73" s="167" t="s">
        <v>39</v>
      </c>
      <c r="K73" s="167">
        <v>2026</v>
      </c>
      <c r="L73" s="167" t="s">
        <v>40</v>
      </c>
      <c r="M73" s="167">
        <v>36</v>
      </c>
      <c r="N73" s="155" t="s">
        <v>41</v>
      </c>
      <c r="O73" s="148" t="s">
        <v>1575</v>
      </c>
      <c r="P73" s="155" t="s">
        <v>1576</v>
      </c>
      <c r="Q73" s="155" t="s">
        <v>1301</v>
      </c>
      <c r="R73" s="176">
        <v>811310</v>
      </c>
      <c r="S73" s="176" t="s">
        <v>319</v>
      </c>
      <c r="T73" s="155" t="s">
        <v>1302</v>
      </c>
      <c r="U73" s="155" t="s">
        <v>1303</v>
      </c>
      <c r="V73" s="155" t="s">
        <v>1302</v>
      </c>
      <c r="W73" s="155" t="s">
        <v>1303</v>
      </c>
      <c r="X73" s="155" t="s">
        <v>99</v>
      </c>
      <c r="Y73" s="155" t="s">
        <v>99</v>
      </c>
      <c r="Z73" s="154"/>
    </row>
    <row r="74" spans="1:26" s="175" customFormat="1" ht="25.5" x14ac:dyDescent="0.25">
      <c r="A74" s="155" t="s">
        <v>1577</v>
      </c>
      <c r="B74" s="150" t="s">
        <v>1578</v>
      </c>
      <c r="C74" s="151" t="s">
        <v>1312</v>
      </c>
      <c r="D74" s="154" t="s">
        <v>54</v>
      </c>
      <c r="E74" s="155" t="s">
        <v>71</v>
      </c>
      <c r="F74" s="155" t="s">
        <v>36</v>
      </c>
      <c r="G74" s="155" t="s">
        <v>184</v>
      </c>
      <c r="H74" s="155" t="s">
        <v>1298</v>
      </c>
      <c r="I74" s="167">
        <v>2026</v>
      </c>
      <c r="J74" s="167" t="s">
        <v>39</v>
      </c>
      <c r="K74" s="167">
        <v>2026</v>
      </c>
      <c r="L74" s="167" t="s">
        <v>40</v>
      </c>
      <c r="M74" s="167">
        <v>36</v>
      </c>
      <c r="N74" s="155" t="s">
        <v>41</v>
      </c>
      <c r="O74" s="148" t="s">
        <v>1579</v>
      </c>
      <c r="P74" s="155" t="s">
        <v>1308</v>
      </c>
      <c r="Q74" s="154" t="s">
        <v>1315</v>
      </c>
      <c r="R74" s="176">
        <v>541370</v>
      </c>
      <c r="S74" s="176" t="s">
        <v>1580</v>
      </c>
      <c r="T74" s="155" t="s">
        <v>1302</v>
      </c>
      <c r="U74" s="155" t="s">
        <v>1303</v>
      </c>
      <c r="V74" s="155" t="s">
        <v>1302</v>
      </c>
      <c r="W74" s="155" t="s">
        <v>1303</v>
      </c>
      <c r="X74" s="155" t="s">
        <v>99</v>
      </c>
      <c r="Y74" s="155" t="s">
        <v>99</v>
      </c>
      <c r="Z74" s="154"/>
    </row>
    <row r="75" spans="1:26" s="175" customFormat="1" ht="38.25" x14ac:dyDescent="0.25">
      <c r="A75" s="155" t="s">
        <v>1581</v>
      </c>
      <c r="B75" s="150" t="s">
        <v>1582</v>
      </c>
      <c r="C75" s="154" t="s">
        <v>1315</v>
      </c>
      <c r="D75" s="154" t="s">
        <v>54</v>
      </c>
      <c r="E75" s="155" t="s">
        <v>71</v>
      </c>
      <c r="F75" s="155" t="s">
        <v>36</v>
      </c>
      <c r="G75" s="155" t="s">
        <v>184</v>
      </c>
      <c r="H75" s="155" t="s">
        <v>1298</v>
      </c>
      <c r="I75" s="167">
        <v>2026</v>
      </c>
      <c r="J75" s="167" t="s">
        <v>39</v>
      </c>
      <c r="K75" s="167">
        <v>2026</v>
      </c>
      <c r="L75" s="167" t="s">
        <v>40</v>
      </c>
      <c r="M75" s="167">
        <v>36</v>
      </c>
      <c r="N75" s="155" t="s">
        <v>41</v>
      </c>
      <c r="O75" s="148" t="s">
        <v>1583</v>
      </c>
      <c r="P75" s="155" t="s">
        <v>1584</v>
      </c>
      <c r="Q75" s="155" t="s">
        <v>1301</v>
      </c>
      <c r="R75" s="176">
        <v>541511</v>
      </c>
      <c r="S75" s="176" t="s">
        <v>1585</v>
      </c>
      <c r="T75" s="155" t="s">
        <v>1302</v>
      </c>
      <c r="U75" s="155" t="s">
        <v>1303</v>
      </c>
      <c r="V75" s="155" t="s">
        <v>1302</v>
      </c>
      <c r="W75" s="155" t="s">
        <v>1303</v>
      </c>
      <c r="X75" s="155" t="s">
        <v>99</v>
      </c>
      <c r="Y75" s="155" t="s">
        <v>99</v>
      </c>
      <c r="Z75" s="154"/>
    </row>
    <row r="76" spans="1:26" s="175" customFormat="1" ht="12.75" x14ac:dyDescent="0.25">
      <c r="A76" s="155" t="s">
        <v>1586</v>
      </c>
      <c r="B76" s="155" t="s">
        <v>1587</v>
      </c>
      <c r="C76" s="154" t="s">
        <v>1315</v>
      </c>
      <c r="D76" s="154" t="s">
        <v>54</v>
      </c>
      <c r="E76" s="155" t="s">
        <v>71</v>
      </c>
      <c r="F76" s="155" t="s">
        <v>36</v>
      </c>
      <c r="G76" s="155" t="s">
        <v>184</v>
      </c>
      <c r="H76" s="155" t="s">
        <v>1298</v>
      </c>
      <c r="I76" s="167">
        <v>2026</v>
      </c>
      <c r="J76" s="167" t="s">
        <v>39</v>
      </c>
      <c r="K76" s="167">
        <v>2027</v>
      </c>
      <c r="L76" s="167" t="s">
        <v>61</v>
      </c>
      <c r="M76" s="167">
        <v>48</v>
      </c>
      <c r="N76" s="155" t="s">
        <v>41</v>
      </c>
      <c r="O76" s="148" t="s">
        <v>1588</v>
      </c>
      <c r="P76" s="155" t="s">
        <v>1589</v>
      </c>
      <c r="Q76" s="154" t="s">
        <v>1315</v>
      </c>
      <c r="R76" s="176" t="s">
        <v>1590</v>
      </c>
      <c r="S76" s="176" t="s">
        <v>1591</v>
      </c>
      <c r="T76" s="155" t="s">
        <v>1302</v>
      </c>
      <c r="U76" s="155" t="s">
        <v>1303</v>
      </c>
      <c r="V76" s="155" t="s">
        <v>1302</v>
      </c>
      <c r="W76" s="155" t="s">
        <v>1303</v>
      </c>
      <c r="X76" s="155" t="s">
        <v>99</v>
      </c>
      <c r="Y76" s="155" t="s">
        <v>99</v>
      </c>
      <c r="Z76" s="154"/>
    </row>
    <row r="77" spans="1:26" s="175" customFormat="1" ht="12.75" x14ac:dyDescent="0.25">
      <c r="A77" s="155" t="s">
        <v>1592</v>
      </c>
      <c r="B77" s="155" t="s">
        <v>1593</v>
      </c>
      <c r="C77" s="155" t="s">
        <v>1301</v>
      </c>
      <c r="D77" s="154" t="s">
        <v>54</v>
      </c>
      <c r="E77" s="155" t="s">
        <v>71</v>
      </c>
      <c r="F77" s="155" t="s">
        <v>36</v>
      </c>
      <c r="G77" s="155" t="s">
        <v>184</v>
      </c>
      <c r="H77" s="155" t="s">
        <v>1298</v>
      </c>
      <c r="I77" s="167">
        <v>2026</v>
      </c>
      <c r="J77" s="167" t="s">
        <v>39</v>
      </c>
      <c r="K77" s="167">
        <v>2026</v>
      </c>
      <c r="L77" s="167" t="s">
        <v>40</v>
      </c>
      <c r="M77" s="167">
        <v>24</v>
      </c>
      <c r="N77" s="155" t="s">
        <v>41</v>
      </c>
      <c r="O77" s="148" t="s">
        <v>1594</v>
      </c>
      <c r="P77" s="155" t="s">
        <v>1595</v>
      </c>
      <c r="Q77" s="155" t="s">
        <v>1301</v>
      </c>
      <c r="R77" s="176" t="s">
        <v>1596</v>
      </c>
      <c r="S77" s="176" t="s">
        <v>1597</v>
      </c>
      <c r="T77" s="155" t="s">
        <v>1302</v>
      </c>
      <c r="U77" s="155" t="s">
        <v>1303</v>
      </c>
      <c r="V77" s="155" t="s">
        <v>1302</v>
      </c>
      <c r="W77" s="155" t="s">
        <v>1303</v>
      </c>
      <c r="X77" s="155" t="s">
        <v>99</v>
      </c>
      <c r="Y77" s="155" t="s">
        <v>99</v>
      </c>
      <c r="Z77" s="154"/>
    </row>
    <row r="78" spans="1:26" s="175" customFormat="1" ht="45.75" customHeight="1" x14ac:dyDescent="0.25">
      <c r="A78" s="155" t="s">
        <v>1598</v>
      </c>
      <c r="B78" s="155" t="s">
        <v>1599</v>
      </c>
      <c r="C78" s="155" t="s">
        <v>1600</v>
      </c>
      <c r="D78" s="154" t="s">
        <v>54</v>
      </c>
      <c r="E78" s="155" t="s">
        <v>71</v>
      </c>
      <c r="F78" s="155" t="s">
        <v>36</v>
      </c>
      <c r="G78" s="155" t="s">
        <v>184</v>
      </c>
      <c r="H78" s="155" t="s">
        <v>1298</v>
      </c>
      <c r="I78" s="167">
        <v>2026</v>
      </c>
      <c r="J78" s="167" t="s">
        <v>40</v>
      </c>
      <c r="K78" s="167">
        <v>2027</v>
      </c>
      <c r="L78" s="167" t="s">
        <v>61</v>
      </c>
      <c r="M78" s="167">
        <v>48</v>
      </c>
      <c r="N78" s="155" t="s">
        <v>41</v>
      </c>
      <c r="O78" s="148" t="s">
        <v>1601</v>
      </c>
      <c r="P78" s="155" t="s">
        <v>1602</v>
      </c>
      <c r="Q78" s="155" t="s">
        <v>1301</v>
      </c>
      <c r="R78" s="176">
        <v>513210</v>
      </c>
      <c r="S78" s="176" t="s">
        <v>696</v>
      </c>
      <c r="T78" s="155" t="s">
        <v>1302</v>
      </c>
      <c r="U78" s="155" t="s">
        <v>1303</v>
      </c>
      <c r="V78" s="155" t="s">
        <v>1302</v>
      </c>
      <c r="W78" s="155" t="s">
        <v>1303</v>
      </c>
      <c r="X78" s="155" t="s">
        <v>99</v>
      </c>
      <c r="Y78" s="155" t="s">
        <v>99</v>
      </c>
      <c r="Z78" s="154"/>
    </row>
    <row r="79" spans="1:26" s="175" customFormat="1" ht="33" customHeight="1" x14ac:dyDescent="0.25">
      <c r="A79" s="155" t="s">
        <v>1603</v>
      </c>
      <c r="B79" s="150" t="s">
        <v>1604</v>
      </c>
      <c r="C79" s="151" t="s">
        <v>1312</v>
      </c>
      <c r="D79" s="154" t="s">
        <v>54</v>
      </c>
      <c r="E79" s="155" t="s">
        <v>71</v>
      </c>
      <c r="F79" s="155" t="s">
        <v>36</v>
      </c>
      <c r="G79" s="155" t="s">
        <v>184</v>
      </c>
      <c r="H79" s="155" t="s">
        <v>1298</v>
      </c>
      <c r="I79" s="167">
        <v>2026</v>
      </c>
      <c r="J79" s="167" t="s">
        <v>40</v>
      </c>
      <c r="K79" s="167">
        <v>2027</v>
      </c>
      <c r="L79" s="167" t="s">
        <v>61</v>
      </c>
      <c r="M79" s="167">
        <v>48</v>
      </c>
      <c r="N79" s="155" t="s">
        <v>41</v>
      </c>
      <c r="O79" s="148" t="s">
        <v>1605</v>
      </c>
      <c r="P79" s="155" t="s">
        <v>1606</v>
      </c>
      <c r="Q79" s="154" t="s">
        <v>1315</v>
      </c>
      <c r="R79" s="176">
        <v>561612</v>
      </c>
      <c r="S79" s="176" t="s">
        <v>1607</v>
      </c>
      <c r="T79" s="155" t="s">
        <v>1302</v>
      </c>
      <c r="U79" s="155" t="s">
        <v>1303</v>
      </c>
      <c r="V79" s="155" t="s">
        <v>1302</v>
      </c>
      <c r="W79" s="155" t="s">
        <v>1303</v>
      </c>
      <c r="X79" s="155" t="s">
        <v>99</v>
      </c>
      <c r="Y79" s="155" t="s">
        <v>99</v>
      </c>
      <c r="Z79" s="154"/>
    </row>
    <row r="80" spans="1:26" s="175" customFormat="1" ht="18.75" customHeight="1" x14ac:dyDescent="0.25">
      <c r="A80" s="155" t="s">
        <v>1608</v>
      </c>
      <c r="B80" s="155" t="s">
        <v>1609</v>
      </c>
      <c r="C80" s="151" t="s">
        <v>1312</v>
      </c>
      <c r="D80" s="154" t="s">
        <v>54</v>
      </c>
      <c r="E80" s="155" t="s">
        <v>71</v>
      </c>
      <c r="F80" s="155" t="s">
        <v>36</v>
      </c>
      <c r="G80" s="155" t="s">
        <v>184</v>
      </c>
      <c r="H80" s="155" t="s">
        <v>1298</v>
      </c>
      <c r="I80" s="167">
        <v>2026</v>
      </c>
      <c r="J80" s="167" t="s">
        <v>40</v>
      </c>
      <c r="K80" s="167">
        <v>2027</v>
      </c>
      <c r="L80" s="167" t="s">
        <v>61</v>
      </c>
      <c r="M80" s="167">
        <v>48</v>
      </c>
      <c r="N80" s="155" t="s">
        <v>41</v>
      </c>
      <c r="O80" s="148" t="s">
        <v>1610</v>
      </c>
      <c r="P80" s="155" t="s">
        <v>1611</v>
      </c>
      <c r="Q80" s="154" t="s">
        <v>1315</v>
      </c>
      <c r="R80" s="176">
        <v>811210</v>
      </c>
      <c r="S80" s="176" t="s">
        <v>1316</v>
      </c>
      <c r="T80" s="155" t="s">
        <v>1302</v>
      </c>
      <c r="U80" s="155" t="s">
        <v>1303</v>
      </c>
      <c r="V80" s="155" t="s">
        <v>1302</v>
      </c>
      <c r="W80" s="155" t="s">
        <v>1303</v>
      </c>
      <c r="X80" s="155" t="s">
        <v>99</v>
      </c>
      <c r="Y80" s="155" t="s">
        <v>99</v>
      </c>
      <c r="Z80" s="154"/>
    </row>
    <row r="81" spans="1:26" s="175" customFormat="1" ht="21.75" customHeight="1" x14ac:dyDescent="0.25">
      <c r="A81" s="250" t="s">
        <v>1612</v>
      </c>
      <c r="B81" s="250" t="s">
        <v>1612</v>
      </c>
      <c r="C81" s="155" t="s">
        <v>1301</v>
      </c>
      <c r="D81" s="154" t="s">
        <v>54</v>
      </c>
      <c r="E81" s="155" t="s">
        <v>71</v>
      </c>
      <c r="F81" s="155" t="s">
        <v>36</v>
      </c>
      <c r="G81" s="155" t="s">
        <v>184</v>
      </c>
      <c r="H81" s="155" t="s">
        <v>1298</v>
      </c>
      <c r="I81" s="252">
        <v>2026</v>
      </c>
      <c r="J81" s="252" t="s">
        <v>40</v>
      </c>
      <c r="K81" s="252">
        <v>2027</v>
      </c>
      <c r="L81" s="252" t="s">
        <v>61</v>
      </c>
      <c r="M81" s="252">
        <v>36</v>
      </c>
      <c r="N81" s="155" t="s">
        <v>41</v>
      </c>
      <c r="O81" s="217" t="s">
        <v>1613</v>
      </c>
      <c r="P81" s="250" t="s">
        <v>1614</v>
      </c>
      <c r="Q81" s="155" t="s">
        <v>1301</v>
      </c>
      <c r="R81" s="253" t="s">
        <v>1615</v>
      </c>
      <c r="S81" s="253" t="s">
        <v>1374</v>
      </c>
      <c r="T81" s="155" t="s">
        <v>1302</v>
      </c>
      <c r="U81" s="155" t="s">
        <v>1303</v>
      </c>
      <c r="V81" s="155" t="s">
        <v>1302</v>
      </c>
      <c r="W81" s="155" t="s">
        <v>1303</v>
      </c>
      <c r="X81" s="155" t="s">
        <v>99</v>
      </c>
      <c r="Y81" s="155" t="s">
        <v>99</v>
      </c>
      <c r="Z81" s="251"/>
    </row>
    <row r="82" spans="1:26" s="175" customFormat="1" ht="25.5" x14ac:dyDescent="0.25">
      <c r="A82" s="155" t="s">
        <v>1616</v>
      </c>
      <c r="B82" s="150" t="s">
        <v>1617</v>
      </c>
      <c r="C82" s="150" t="s">
        <v>1618</v>
      </c>
      <c r="D82" s="155" t="s">
        <v>54</v>
      </c>
      <c r="E82" s="155" t="s">
        <v>55</v>
      </c>
      <c r="F82" s="155" t="s">
        <v>36</v>
      </c>
      <c r="G82" s="155" t="s">
        <v>184</v>
      </c>
      <c r="H82" s="155" t="s">
        <v>1298</v>
      </c>
      <c r="I82" s="168">
        <v>2027</v>
      </c>
      <c r="J82" s="168" t="s">
        <v>61</v>
      </c>
      <c r="K82" s="168">
        <v>2027</v>
      </c>
      <c r="L82" s="168" t="s">
        <v>93</v>
      </c>
      <c r="M82" s="168">
        <v>36</v>
      </c>
      <c r="N82" s="155" t="s">
        <v>41</v>
      </c>
      <c r="O82" s="148" t="s">
        <v>1619</v>
      </c>
      <c r="P82" s="155" t="s">
        <v>1620</v>
      </c>
      <c r="Q82" s="155" t="s">
        <v>1301</v>
      </c>
      <c r="R82" s="174">
        <v>611420</v>
      </c>
      <c r="S82" s="174" t="s">
        <v>1511</v>
      </c>
      <c r="T82" s="155" t="s">
        <v>1302</v>
      </c>
      <c r="U82" s="155" t="s">
        <v>1303</v>
      </c>
      <c r="V82" s="155" t="s">
        <v>1302</v>
      </c>
      <c r="W82" s="155" t="s">
        <v>1303</v>
      </c>
      <c r="X82" s="155" t="s">
        <v>99</v>
      </c>
      <c r="Y82" s="155" t="s">
        <v>51</v>
      </c>
      <c r="Z82" s="155" t="s">
        <v>52</v>
      </c>
    </row>
    <row r="83" spans="1:26" s="175" customFormat="1" ht="12.75" x14ac:dyDescent="0.25">
      <c r="A83" s="155" t="s">
        <v>1621</v>
      </c>
      <c r="B83" s="155" t="s">
        <v>1622</v>
      </c>
      <c r="C83" s="155" t="s">
        <v>1301</v>
      </c>
      <c r="D83" s="154" t="s">
        <v>54</v>
      </c>
      <c r="E83" s="155" t="s">
        <v>71</v>
      </c>
      <c r="F83" s="155" t="s">
        <v>36</v>
      </c>
      <c r="G83" s="155" t="s">
        <v>184</v>
      </c>
      <c r="H83" s="155" t="s">
        <v>1298</v>
      </c>
      <c r="I83" s="167">
        <v>2027</v>
      </c>
      <c r="J83" s="167" t="s">
        <v>93</v>
      </c>
      <c r="K83" s="167">
        <v>2027</v>
      </c>
      <c r="L83" s="167" t="s">
        <v>40</v>
      </c>
      <c r="M83" s="167">
        <v>48</v>
      </c>
      <c r="N83" s="155" t="s">
        <v>41</v>
      </c>
      <c r="O83" s="148" t="s">
        <v>1367</v>
      </c>
      <c r="P83" s="155" t="s">
        <v>1623</v>
      </c>
      <c r="Q83" s="155" t="s">
        <v>1301</v>
      </c>
      <c r="R83" s="176">
        <v>541519</v>
      </c>
      <c r="S83" s="176" t="s">
        <v>569</v>
      </c>
      <c r="T83" s="155" t="s">
        <v>1302</v>
      </c>
      <c r="U83" s="155" t="s">
        <v>1303</v>
      </c>
      <c r="V83" s="155" t="s">
        <v>1302</v>
      </c>
      <c r="W83" s="155" t="s">
        <v>1303</v>
      </c>
      <c r="X83" s="155" t="s">
        <v>99</v>
      </c>
      <c r="Y83" s="155" t="s">
        <v>99</v>
      </c>
      <c r="Z83" s="154"/>
    </row>
    <row r="84" spans="1:26" s="175" customFormat="1" ht="12.75" x14ac:dyDescent="0.25">
      <c r="A84" s="155" t="s">
        <v>1624</v>
      </c>
      <c r="B84" s="155" t="s">
        <v>1625</v>
      </c>
      <c r="C84" s="151" t="s">
        <v>1312</v>
      </c>
      <c r="D84" s="154" t="s">
        <v>54</v>
      </c>
      <c r="E84" s="155" t="s">
        <v>71</v>
      </c>
      <c r="F84" s="155" t="s">
        <v>36</v>
      </c>
      <c r="G84" s="155" t="s">
        <v>184</v>
      </c>
      <c r="H84" s="155" t="s">
        <v>1298</v>
      </c>
      <c r="I84" s="167">
        <v>2027</v>
      </c>
      <c r="J84" s="167" t="s">
        <v>93</v>
      </c>
      <c r="K84" s="167">
        <v>2027</v>
      </c>
      <c r="L84" s="167" t="s">
        <v>39</v>
      </c>
      <c r="M84" s="167">
        <v>36</v>
      </c>
      <c r="N84" s="155" t="s">
        <v>41</v>
      </c>
      <c r="O84" s="148" t="s">
        <v>1626</v>
      </c>
      <c r="P84" s="155" t="s">
        <v>1627</v>
      </c>
      <c r="Q84" s="154" t="s">
        <v>1315</v>
      </c>
      <c r="R84" s="176" t="s">
        <v>1628</v>
      </c>
      <c r="S84" s="176" t="s">
        <v>1316</v>
      </c>
      <c r="T84" s="155" t="s">
        <v>1302</v>
      </c>
      <c r="U84" s="155" t="s">
        <v>1303</v>
      </c>
      <c r="V84" s="155" t="s">
        <v>1302</v>
      </c>
      <c r="W84" s="155" t="s">
        <v>1303</v>
      </c>
      <c r="X84" s="155" t="s">
        <v>99</v>
      </c>
      <c r="Y84" s="155" t="s">
        <v>99</v>
      </c>
      <c r="Z84" s="154"/>
    </row>
    <row r="85" spans="1:26" s="175" customFormat="1" ht="12.75" x14ac:dyDescent="0.25">
      <c r="A85" s="155" t="s">
        <v>1629</v>
      </c>
      <c r="B85" s="155" t="s">
        <v>1629</v>
      </c>
      <c r="C85" s="151" t="s">
        <v>1312</v>
      </c>
      <c r="D85" s="154" t="s">
        <v>54</v>
      </c>
      <c r="E85" s="155" t="s">
        <v>71</v>
      </c>
      <c r="F85" s="155" t="s">
        <v>36</v>
      </c>
      <c r="G85" s="155" t="s">
        <v>184</v>
      </c>
      <c r="H85" s="155" t="s">
        <v>1298</v>
      </c>
      <c r="I85" s="167">
        <v>2027</v>
      </c>
      <c r="J85" s="167" t="s">
        <v>93</v>
      </c>
      <c r="K85" s="167">
        <v>2027</v>
      </c>
      <c r="L85" s="167" t="s">
        <v>39</v>
      </c>
      <c r="M85" s="167">
        <v>36</v>
      </c>
      <c r="N85" s="155" t="s">
        <v>41</v>
      </c>
      <c r="O85" s="148" t="s">
        <v>1630</v>
      </c>
      <c r="P85" s="155" t="s">
        <v>1631</v>
      </c>
      <c r="Q85" s="154" t="s">
        <v>1315</v>
      </c>
      <c r="R85" s="176" t="s">
        <v>1628</v>
      </c>
      <c r="S85" s="176" t="s">
        <v>319</v>
      </c>
      <c r="T85" s="155" t="s">
        <v>1302</v>
      </c>
      <c r="U85" s="155" t="s">
        <v>1303</v>
      </c>
      <c r="V85" s="155" t="s">
        <v>1302</v>
      </c>
      <c r="W85" s="155" t="s">
        <v>1303</v>
      </c>
      <c r="X85" s="155" t="s">
        <v>99</v>
      </c>
      <c r="Y85" s="155" t="s">
        <v>99</v>
      </c>
      <c r="Z85" s="154"/>
    </row>
    <row r="86" spans="1:26" s="175" customFormat="1" ht="60" customHeight="1" x14ac:dyDescent="0.25">
      <c r="A86" s="155" t="s">
        <v>1632</v>
      </c>
      <c r="B86" s="155" t="s">
        <v>1633</v>
      </c>
      <c r="C86" s="151" t="s">
        <v>1312</v>
      </c>
      <c r="D86" s="154" t="s">
        <v>54</v>
      </c>
      <c r="E86" s="155" t="s">
        <v>71</v>
      </c>
      <c r="F86" s="155" t="s">
        <v>36</v>
      </c>
      <c r="G86" s="155" t="s">
        <v>184</v>
      </c>
      <c r="H86" s="155" t="s">
        <v>1298</v>
      </c>
      <c r="I86" s="167">
        <v>2027</v>
      </c>
      <c r="J86" s="167" t="s">
        <v>93</v>
      </c>
      <c r="K86" s="167">
        <v>2027</v>
      </c>
      <c r="L86" s="167" t="s">
        <v>39</v>
      </c>
      <c r="M86" s="167">
        <v>36</v>
      </c>
      <c r="N86" s="155" t="s">
        <v>41</v>
      </c>
      <c r="O86" s="148" t="s">
        <v>1634</v>
      </c>
      <c r="P86" s="155" t="s">
        <v>1635</v>
      </c>
      <c r="Q86" s="154" t="s">
        <v>1315</v>
      </c>
      <c r="R86" s="176" t="s">
        <v>1628</v>
      </c>
      <c r="S86" s="176" t="s">
        <v>696</v>
      </c>
      <c r="T86" s="155" t="s">
        <v>1302</v>
      </c>
      <c r="U86" s="155" t="s">
        <v>1303</v>
      </c>
      <c r="V86" s="155" t="s">
        <v>1302</v>
      </c>
      <c r="W86" s="155" t="s">
        <v>1303</v>
      </c>
      <c r="X86" s="155" t="s">
        <v>99</v>
      </c>
      <c r="Y86" s="155" t="s">
        <v>99</v>
      </c>
      <c r="Z86" s="154"/>
    </row>
    <row r="87" spans="1:26" s="175" customFormat="1" ht="12.75" x14ac:dyDescent="0.25">
      <c r="A87" s="155" t="s">
        <v>1369</v>
      </c>
      <c r="B87" s="155" t="s">
        <v>1369</v>
      </c>
      <c r="C87" s="151" t="s">
        <v>1312</v>
      </c>
      <c r="D87" s="154" t="s">
        <v>54</v>
      </c>
      <c r="E87" s="155" t="s">
        <v>71</v>
      </c>
      <c r="F87" s="155" t="s">
        <v>36</v>
      </c>
      <c r="G87" s="155" t="s">
        <v>184</v>
      </c>
      <c r="H87" s="155" t="s">
        <v>1298</v>
      </c>
      <c r="I87" s="167">
        <v>2027</v>
      </c>
      <c r="J87" s="167" t="s">
        <v>93</v>
      </c>
      <c r="K87" s="167">
        <v>2027</v>
      </c>
      <c r="L87" s="167" t="s">
        <v>39</v>
      </c>
      <c r="M87" s="167">
        <v>36</v>
      </c>
      <c r="N87" s="155" t="s">
        <v>41</v>
      </c>
      <c r="O87" s="148" t="s">
        <v>1636</v>
      </c>
      <c r="P87" s="155" t="s">
        <v>1637</v>
      </c>
      <c r="Q87" s="154" t="s">
        <v>1315</v>
      </c>
      <c r="R87" s="176" t="s">
        <v>1638</v>
      </c>
      <c r="S87" s="176" t="s">
        <v>363</v>
      </c>
      <c r="T87" s="155" t="s">
        <v>1302</v>
      </c>
      <c r="U87" s="155" t="s">
        <v>1303</v>
      </c>
      <c r="V87" s="155" t="s">
        <v>1302</v>
      </c>
      <c r="W87" s="155" t="s">
        <v>1303</v>
      </c>
      <c r="X87" s="155" t="s">
        <v>99</v>
      </c>
      <c r="Y87" s="155" t="s">
        <v>99</v>
      </c>
      <c r="Z87" s="154"/>
    </row>
    <row r="88" spans="1:26" s="175" customFormat="1" ht="33" customHeight="1" x14ac:dyDescent="0.25">
      <c r="A88" s="155" t="s">
        <v>1639</v>
      </c>
      <c r="B88" s="155" t="s">
        <v>1640</v>
      </c>
      <c r="C88" s="155" t="s">
        <v>1301</v>
      </c>
      <c r="D88" s="154" t="s">
        <v>54</v>
      </c>
      <c r="E88" s="155" t="s">
        <v>71</v>
      </c>
      <c r="F88" s="155" t="s">
        <v>36</v>
      </c>
      <c r="G88" s="155" t="s">
        <v>184</v>
      </c>
      <c r="H88" s="155" t="s">
        <v>1298</v>
      </c>
      <c r="I88" s="167">
        <v>2027</v>
      </c>
      <c r="J88" s="167" t="s">
        <v>93</v>
      </c>
      <c r="K88" s="167">
        <v>2027</v>
      </c>
      <c r="L88" s="167" t="s">
        <v>39</v>
      </c>
      <c r="M88" s="167">
        <v>36</v>
      </c>
      <c r="N88" s="155" t="s">
        <v>41</v>
      </c>
      <c r="O88" s="148" t="s">
        <v>1641</v>
      </c>
      <c r="P88" s="155" t="s">
        <v>1642</v>
      </c>
      <c r="Q88" s="155" t="s">
        <v>1301</v>
      </c>
      <c r="R88" s="176" t="s">
        <v>1643</v>
      </c>
      <c r="S88" s="176" t="s">
        <v>355</v>
      </c>
      <c r="T88" s="155" t="s">
        <v>1302</v>
      </c>
      <c r="U88" s="155" t="s">
        <v>1303</v>
      </c>
      <c r="V88" s="155" t="s">
        <v>1302</v>
      </c>
      <c r="W88" s="155" t="s">
        <v>1303</v>
      </c>
      <c r="X88" s="155" t="s">
        <v>99</v>
      </c>
      <c r="Y88" s="155" t="s">
        <v>99</v>
      </c>
      <c r="Z88" s="154"/>
    </row>
    <row r="89" spans="1:26" s="175" customFormat="1" ht="15.75" customHeight="1" x14ac:dyDescent="0.25">
      <c r="A89" s="155" t="s">
        <v>1644</v>
      </c>
      <c r="B89" s="155" t="s">
        <v>1645</v>
      </c>
      <c r="C89" s="154" t="s">
        <v>1433</v>
      </c>
      <c r="D89" s="154" t="s">
        <v>54</v>
      </c>
      <c r="E89" s="155" t="s">
        <v>71</v>
      </c>
      <c r="F89" s="155" t="s">
        <v>36</v>
      </c>
      <c r="G89" s="155" t="s">
        <v>184</v>
      </c>
      <c r="H89" s="155" t="s">
        <v>1298</v>
      </c>
      <c r="I89" s="167">
        <v>2027</v>
      </c>
      <c r="J89" s="167" t="s">
        <v>93</v>
      </c>
      <c r="K89" s="167">
        <v>2027</v>
      </c>
      <c r="L89" s="167" t="s">
        <v>40</v>
      </c>
      <c r="M89" s="167">
        <v>36</v>
      </c>
      <c r="N89" s="155" t="s">
        <v>41</v>
      </c>
      <c r="O89" s="148" t="s">
        <v>1646</v>
      </c>
      <c r="P89" s="155" t="s">
        <v>1647</v>
      </c>
      <c r="Q89" s="154" t="s">
        <v>1433</v>
      </c>
      <c r="R89" s="176" t="s">
        <v>1615</v>
      </c>
      <c r="S89" s="176" t="s">
        <v>509</v>
      </c>
      <c r="T89" s="155" t="s">
        <v>1302</v>
      </c>
      <c r="U89" s="155" t="s">
        <v>1303</v>
      </c>
      <c r="V89" s="155" t="s">
        <v>1302</v>
      </c>
      <c r="W89" s="155" t="s">
        <v>1303</v>
      </c>
      <c r="X89" s="155" t="s">
        <v>99</v>
      </c>
      <c r="Y89" s="155" t="s">
        <v>99</v>
      </c>
      <c r="Z89" s="154"/>
    </row>
    <row r="90" spans="1:26" s="175" customFormat="1" ht="12.75" x14ac:dyDescent="0.25">
      <c r="A90" s="155" t="s">
        <v>1648</v>
      </c>
      <c r="B90" s="155" t="s">
        <v>1649</v>
      </c>
      <c r="C90" s="154" t="s">
        <v>1315</v>
      </c>
      <c r="D90" s="154" t="s">
        <v>54</v>
      </c>
      <c r="E90" s="155" t="s">
        <v>71</v>
      </c>
      <c r="F90" s="155" t="s">
        <v>36</v>
      </c>
      <c r="G90" s="155" t="s">
        <v>184</v>
      </c>
      <c r="H90" s="155" t="s">
        <v>1298</v>
      </c>
      <c r="I90" s="167">
        <v>2027</v>
      </c>
      <c r="J90" s="167" t="s">
        <v>93</v>
      </c>
      <c r="K90" s="167">
        <v>2027</v>
      </c>
      <c r="L90" s="167" t="s">
        <v>40</v>
      </c>
      <c r="M90" s="167">
        <v>36</v>
      </c>
      <c r="N90" s="155" t="s">
        <v>41</v>
      </c>
      <c r="O90" s="148" t="s">
        <v>1650</v>
      </c>
      <c r="P90" s="155" t="s">
        <v>1651</v>
      </c>
      <c r="Q90" s="154" t="s">
        <v>1315</v>
      </c>
      <c r="R90" s="176" t="s">
        <v>1628</v>
      </c>
      <c r="S90" s="176" t="s">
        <v>1316</v>
      </c>
      <c r="T90" s="155" t="s">
        <v>1302</v>
      </c>
      <c r="U90" s="155" t="s">
        <v>1303</v>
      </c>
      <c r="V90" s="155" t="s">
        <v>1302</v>
      </c>
      <c r="W90" s="155" t="s">
        <v>1303</v>
      </c>
      <c r="X90" s="155" t="s">
        <v>99</v>
      </c>
      <c r="Y90" s="155" t="s">
        <v>99</v>
      </c>
      <c r="Z90" s="154"/>
    </row>
    <row r="91" spans="1:26" s="175" customFormat="1" ht="12.75" x14ac:dyDescent="0.25">
      <c r="A91" s="155" t="s">
        <v>1652</v>
      </c>
      <c r="B91" s="155" t="s">
        <v>1652</v>
      </c>
      <c r="C91" s="151" t="s">
        <v>1312</v>
      </c>
      <c r="D91" s="154" t="s">
        <v>54</v>
      </c>
      <c r="E91" s="155" t="s">
        <v>71</v>
      </c>
      <c r="F91" s="155" t="s">
        <v>36</v>
      </c>
      <c r="G91" s="155" t="s">
        <v>184</v>
      </c>
      <c r="H91" s="155" t="s">
        <v>1298</v>
      </c>
      <c r="I91" s="167">
        <v>2027</v>
      </c>
      <c r="J91" s="167" t="s">
        <v>93</v>
      </c>
      <c r="K91" s="167">
        <v>2027</v>
      </c>
      <c r="L91" s="167" t="s">
        <v>40</v>
      </c>
      <c r="M91" s="167">
        <v>36</v>
      </c>
      <c r="N91" s="155" t="s">
        <v>41</v>
      </c>
      <c r="O91" s="148" t="s">
        <v>1653</v>
      </c>
      <c r="P91" s="155" t="s">
        <v>1654</v>
      </c>
      <c r="Q91" s="154" t="s">
        <v>1315</v>
      </c>
      <c r="R91" s="176" t="s">
        <v>1615</v>
      </c>
      <c r="S91" s="176" t="s">
        <v>509</v>
      </c>
      <c r="T91" s="155" t="s">
        <v>1302</v>
      </c>
      <c r="U91" s="155" t="s">
        <v>1303</v>
      </c>
      <c r="V91" s="155" t="s">
        <v>1302</v>
      </c>
      <c r="W91" s="155" t="s">
        <v>1303</v>
      </c>
      <c r="X91" s="155" t="s">
        <v>99</v>
      </c>
      <c r="Y91" s="155" t="s">
        <v>99</v>
      </c>
      <c r="Z91" s="154"/>
    </row>
    <row r="92" spans="1:26" s="175" customFormat="1" ht="28.5" customHeight="1" x14ac:dyDescent="0.25">
      <c r="A92" s="158" t="s">
        <v>1655</v>
      </c>
      <c r="B92" s="158" t="s">
        <v>1656</v>
      </c>
      <c r="C92" s="151" t="s">
        <v>1657</v>
      </c>
      <c r="D92" s="155" t="s">
        <v>54</v>
      </c>
      <c r="E92" s="155" t="s">
        <v>55</v>
      </c>
      <c r="F92" s="155" t="s">
        <v>36</v>
      </c>
      <c r="G92" s="155" t="s">
        <v>184</v>
      </c>
      <c r="H92" s="155" t="s">
        <v>1298</v>
      </c>
      <c r="I92" s="167">
        <v>2027</v>
      </c>
      <c r="J92" s="167" t="s">
        <v>39</v>
      </c>
      <c r="K92" s="167">
        <v>2028</v>
      </c>
      <c r="L92" s="167" t="s">
        <v>61</v>
      </c>
      <c r="M92" s="168">
        <v>48</v>
      </c>
      <c r="N92" s="155" t="s">
        <v>41</v>
      </c>
      <c r="O92" s="153" t="s">
        <v>1658</v>
      </c>
      <c r="P92" s="158" t="s">
        <v>1659</v>
      </c>
      <c r="Q92" s="155" t="s">
        <v>1301</v>
      </c>
      <c r="R92" s="172">
        <v>334210</v>
      </c>
      <c r="S92" s="172" t="s">
        <v>1422</v>
      </c>
      <c r="T92" s="155" t="s">
        <v>1302</v>
      </c>
      <c r="U92" s="155" t="s">
        <v>1303</v>
      </c>
      <c r="V92" s="155" t="s">
        <v>1302</v>
      </c>
      <c r="W92" s="155" t="s">
        <v>1303</v>
      </c>
      <c r="X92" s="155" t="s">
        <v>99</v>
      </c>
      <c r="Y92" s="155" t="s">
        <v>99</v>
      </c>
      <c r="Z92" s="155" t="s">
        <v>52</v>
      </c>
    </row>
    <row r="93" spans="1:26" s="175" customFormat="1" ht="12.75" x14ac:dyDescent="0.25">
      <c r="A93" s="158" t="s">
        <v>1660</v>
      </c>
      <c r="B93" s="158" t="s">
        <v>1660</v>
      </c>
      <c r="C93" s="151" t="s">
        <v>1312</v>
      </c>
      <c r="D93" s="155" t="s">
        <v>54</v>
      </c>
      <c r="E93" s="155" t="s">
        <v>71</v>
      </c>
      <c r="F93" s="155" t="s">
        <v>36</v>
      </c>
      <c r="G93" s="155" t="s">
        <v>184</v>
      </c>
      <c r="H93" s="155" t="s">
        <v>1298</v>
      </c>
      <c r="I93" s="167">
        <v>2027</v>
      </c>
      <c r="J93" s="167" t="s">
        <v>39</v>
      </c>
      <c r="K93" s="167">
        <v>2027</v>
      </c>
      <c r="L93" s="167" t="s">
        <v>40</v>
      </c>
      <c r="M93" s="168">
        <v>12</v>
      </c>
      <c r="N93" s="155" t="s">
        <v>41</v>
      </c>
      <c r="O93" s="152" t="s">
        <v>1661</v>
      </c>
      <c r="P93" s="158" t="s">
        <v>1549</v>
      </c>
      <c r="Q93" s="155" t="s">
        <v>1297</v>
      </c>
      <c r="R93" s="172">
        <v>424220</v>
      </c>
      <c r="S93" s="172" t="s">
        <v>1662</v>
      </c>
      <c r="T93" s="155" t="s">
        <v>1302</v>
      </c>
      <c r="U93" s="155" t="s">
        <v>1303</v>
      </c>
      <c r="V93" s="155" t="s">
        <v>1302</v>
      </c>
      <c r="W93" s="155" t="s">
        <v>1303</v>
      </c>
      <c r="X93" s="155" t="s">
        <v>99</v>
      </c>
      <c r="Y93" s="155" t="s">
        <v>99</v>
      </c>
      <c r="Z93" s="155" t="s">
        <v>52</v>
      </c>
    </row>
    <row r="94" spans="1:26" s="175" customFormat="1" ht="25.5" x14ac:dyDescent="0.25">
      <c r="A94" s="155" t="s">
        <v>1663</v>
      </c>
      <c r="B94" s="150" t="s">
        <v>1664</v>
      </c>
      <c r="C94" s="155" t="s">
        <v>1301</v>
      </c>
      <c r="D94" s="155" t="s">
        <v>54</v>
      </c>
      <c r="E94" s="155" t="s">
        <v>55</v>
      </c>
      <c r="F94" s="155" t="s">
        <v>36</v>
      </c>
      <c r="G94" s="155" t="s">
        <v>184</v>
      </c>
      <c r="H94" s="155" t="s">
        <v>1298</v>
      </c>
      <c r="I94" s="168">
        <v>2027</v>
      </c>
      <c r="J94" s="168" t="s">
        <v>39</v>
      </c>
      <c r="K94" s="168">
        <v>2027</v>
      </c>
      <c r="L94" s="168" t="s">
        <v>40</v>
      </c>
      <c r="M94" s="168">
        <v>36</v>
      </c>
      <c r="N94" s="155" t="s">
        <v>41</v>
      </c>
      <c r="O94" s="148" t="s">
        <v>1665</v>
      </c>
      <c r="P94" s="155" t="s">
        <v>1666</v>
      </c>
      <c r="Q94" s="155" t="s">
        <v>1301</v>
      </c>
      <c r="R94" s="174">
        <v>561611</v>
      </c>
      <c r="S94" s="174" t="s">
        <v>799</v>
      </c>
      <c r="T94" s="155" t="s">
        <v>1302</v>
      </c>
      <c r="U94" s="155" t="s">
        <v>1303</v>
      </c>
      <c r="V94" s="155" t="s">
        <v>1302</v>
      </c>
      <c r="W94" s="155" t="s">
        <v>1303</v>
      </c>
      <c r="X94" s="155" t="s">
        <v>99</v>
      </c>
      <c r="Y94" s="155" t="s">
        <v>99</v>
      </c>
      <c r="Z94" s="155" t="s">
        <v>52</v>
      </c>
    </row>
    <row r="95" spans="1:26" s="175" customFormat="1" ht="32.25" customHeight="1" x14ac:dyDescent="0.25">
      <c r="A95" s="155" t="s">
        <v>1667</v>
      </c>
      <c r="B95" s="150" t="s">
        <v>1668</v>
      </c>
      <c r="C95" s="155" t="s">
        <v>1301</v>
      </c>
      <c r="D95" s="155" t="s">
        <v>54</v>
      </c>
      <c r="E95" s="155" t="s">
        <v>55</v>
      </c>
      <c r="F95" s="155" t="s">
        <v>36</v>
      </c>
      <c r="G95" s="155" t="s">
        <v>184</v>
      </c>
      <c r="H95" s="155" t="s">
        <v>1298</v>
      </c>
      <c r="I95" s="168">
        <v>2027</v>
      </c>
      <c r="J95" s="168" t="s">
        <v>39</v>
      </c>
      <c r="K95" s="168">
        <v>2027</v>
      </c>
      <c r="L95" s="168" t="s">
        <v>39</v>
      </c>
      <c r="M95" s="168">
        <v>12</v>
      </c>
      <c r="N95" s="155" t="s">
        <v>41</v>
      </c>
      <c r="O95" s="148" t="s">
        <v>1669</v>
      </c>
      <c r="P95" s="155" t="s">
        <v>1670</v>
      </c>
      <c r="Q95" s="155" t="s">
        <v>1301</v>
      </c>
      <c r="R95" s="174">
        <v>541511</v>
      </c>
      <c r="S95" s="174" t="s">
        <v>1671</v>
      </c>
      <c r="T95" s="155" t="s">
        <v>1302</v>
      </c>
      <c r="U95" s="155" t="s">
        <v>1303</v>
      </c>
      <c r="V95" s="155" t="s">
        <v>1302</v>
      </c>
      <c r="W95" s="155" t="s">
        <v>1303</v>
      </c>
      <c r="X95" s="155" t="s">
        <v>99</v>
      </c>
      <c r="Y95" s="155" t="s">
        <v>99</v>
      </c>
      <c r="Z95" s="155" t="s">
        <v>52</v>
      </c>
    </row>
    <row r="96" spans="1:26" s="175" customFormat="1" ht="25.5" x14ac:dyDescent="0.25">
      <c r="A96" s="155" t="s">
        <v>1672</v>
      </c>
      <c r="B96" s="150" t="s">
        <v>1673</v>
      </c>
      <c r="C96" s="151" t="s">
        <v>1312</v>
      </c>
      <c r="D96" s="155" t="s">
        <v>54</v>
      </c>
      <c r="E96" s="155" t="s">
        <v>55</v>
      </c>
      <c r="F96" s="155" t="s">
        <v>36</v>
      </c>
      <c r="G96" s="155" t="s">
        <v>184</v>
      </c>
      <c r="H96" s="155" t="s">
        <v>1298</v>
      </c>
      <c r="I96" s="168">
        <v>2027</v>
      </c>
      <c r="J96" s="168" t="s">
        <v>39</v>
      </c>
      <c r="K96" s="168">
        <v>2027</v>
      </c>
      <c r="L96" s="168" t="s">
        <v>40</v>
      </c>
      <c r="M96" s="168">
        <v>36</v>
      </c>
      <c r="N96" s="155" t="s">
        <v>41</v>
      </c>
      <c r="O96" s="148" t="s">
        <v>1674</v>
      </c>
      <c r="P96" s="155" t="s">
        <v>1675</v>
      </c>
      <c r="Q96" s="155" t="s">
        <v>1297</v>
      </c>
      <c r="R96" s="174">
        <v>484220</v>
      </c>
      <c r="S96" s="174" t="s">
        <v>1662</v>
      </c>
      <c r="T96" s="155" t="s">
        <v>1302</v>
      </c>
      <c r="U96" s="155" t="s">
        <v>1303</v>
      </c>
      <c r="V96" s="155" t="s">
        <v>1302</v>
      </c>
      <c r="W96" s="155" t="s">
        <v>1303</v>
      </c>
      <c r="X96" s="155" t="s">
        <v>99</v>
      </c>
      <c r="Y96" s="155" t="s">
        <v>99</v>
      </c>
      <c r="Z96" s="155" t="s">
        <v>52</v>
      </c>
    </row>
    <row r="97" spans="1:26" s="175" customFormat="1" ht="25.5" x14ac:dyDescent="0.25">
      <c r="A97" s="155" t="s">
        <v>1676</v>
      </c>
      <c r="B97" s="150" t="s">
        <v>1677</v>
      </c>
      <c r="C97" s="151" t="s">
        <v>1312</v>
      </c>
      <c r="D97" s="155" t="s">
        <v>54</v>
      </c>
      <c r="E97" s="155" t="s">
        <v>55</v>
      </c>
      <c r="F97" s="155" t="s">
        <v>36</v>
      </c>
      <c r="G97" s="155" t="s">
        <v>184</v>
      </c>
      <c r="H97" s="155" t="s">
        <v>1298</v>
      </c>
      <c r="I97" s="168">
        <v>2027</v>
      </c>
      <c r="J97" s="168" t="s">
        <v>39</v>
      </c>
      <c r="K97" s="168">
        <v>2027</v>
      </c>
      <c r="L97" s="168" t="s">
        <v>40</v>
      </c>
      <c r="M97" s="168">
        <v>36</v>
      </c>
      <c r="N97" s="155" t="s">
        <v>41</v>
      </c>
      <c r="O97" s="148" t="s">
        <v>1678</v>
      </c>
      <c r="P97" s="155" t="s">
        <v>1679</v>
      </c>
      <c r="Q97" s="155" t="s">
        <v>1297</v>
      </c>
      <c r="R97" s="174">
        <v>811310</v>
      </c>
      <c r="S97" s="174" t="s">
        <v>1201</v>
      </c>
      <c r="T97" s="155" t="s">
        <v>1302</v>
      </c>
      <c r="U97" s="155" t="s">
        <v>1303</v>
      </c>
      <c r="V97" s="155" t="s">
        <v>1302</v>
      </c>
      <c r="W97" s="155" t="s">
        <v>1303</v>
      </c>
      <c r="X97" s="155" t="s">
        <v>99</v>
      </c>
      <c r="Y97" s="155" t="s">
        <v>99</v>
      </c>
      <c r="Z97" s="155" t="s">
        <v>52</v>
      </c>
    </row>
    <row r="98" spans="1:26" s="175" customFormat="1" ht="25.5" x14ac:dyDescent="0.25">
      <c r="A98" s="155" t="s">
        <v>1680</v>
      </c>
      <c r="B98" s="155" t="s">
        <v>1681</v>
      </c>
      <c r="C98" s="150" t="s">
        <v>1682</v>
      </c>
      <c r="D98" s="155" t="s">
        <v>54</v>
      </c>
      <c r="E98" s="155" t="s">
        <v>71</v>
      </c>
      <c r="F98" s="155" t="s">
        <v>36</v>
      </c>
      <c r="G98" s="155" t="s">
        <v>184</v>
      </c>
      <c r="H98" s="155" t="s">
        <v>1298</v>
      </c>
      <c r="I98" s="168">
        <v>2027</v>
      </c>
      <c r="J98" s="168" t="s">
        <v>39</v>
      </c>
      <c r="K98" s="168">
        <v>2027</v>
      </c>
      <c r="L98" s="168" t="s">
        <v>40</v>
      </c>
      <c r="M98" s="168">
        <v>12</v>
      </c>
      <c r="N98" s="155" t="s">
        <v>41</v>
      </c>
      <c r="O98" s="148" t="s">
        <v>1683</v>
      </c>
      <c r="P98" s="155" t="s">
        <v>1684</v>
      </c>
      <c r="Q98" s="155" t="s">
        <v>1301</v>
      </c>
      <c r="R98" s="174">
        <v>811210</v>
      </c>
      <c r="S98" s="174" t="s">
        <v>1685</v>
      </c>
      <c r="T98" s="155" t="s">
        <v>1302</v>
      </c>
      <c r="U98" s="155" t="s">
        <v>1303</v>
      </c>
      <c r="V98" s="155" t="s">
        <v>1302</v>
      </c>
      <c r="W98" s="155" t="s">
        <v>1303</v>
      </c>
      <c r="X98" s="155" t="s">
        <v>99</v>
      </c>
      <c r="Y98" s="155" t="s">
        <v>99</v>
      </c>
      <c r="Z98" s="155" t="s">
        <v>52</v>
      </c>
    </row>
    <row r="99" spans="1:26" s="175" customFormat="1" ht="31.5" customHeight="1" x14ac:dyDescent="0.25">
      <c r="A99" s="150" t="s">
        <v>1686</v>
      </c>
      <c r="B99" s="150" t="s">
        <v>1687</v>
      </c>
      <c r="C99" s="151" t="s">
        <v>1312</v>
      </c>
      <c r="D99" s="155" t="s">
        <v>54</v>
      </c>
      <c r="E99" s="155" t="s">
        <v>71</v>
      </c>
      <c r="F99" s="155" t="s">
        <v>36</v>
      </c>
      <c r="G99" s="155" t="s">
        <v>184</v>
      </c>
      <c r="H99" s="155" t="s">
        <v>1298</v>
      </c>
      <c r="I99" s="168">
        <v>2027</v>
      </c>
      <c r="J99" s="168" t="s">
        <v>39</v>
      </c>
      <c r="K99" s="168">
        <v>2028</v>
      </c>
      <c r="L99" s="168" t="s">
        <v>61</v>
      </c>
      <c r="M99" s="168">
        <v>48</v>
      </c>
      <c r="N99" s="155" t="s">
        <v>41</v>
      </c>
      <c r="O99" s="148" t="s">
        <v>1688</v>
      </c>
      <c r="P99" s="155" t="s">
        <v>1689</v>
      </c>
      <c r="Q99" s="155" t="s">
        <v>1301</v>
      </c>
      <c r="R99" s="174">
        <v>517112</v>
      </c>
      <c r="S99" s="174" t="s">
        <v>1690</v>
      </c>
      <c r="T99" s="155" t="s">
        <v>1302</v>
      </c>
      <c r="U99" s="155" t="s">
        <v>1303</v>
      </c>
      <c r="V99" s="155" t="s">
        <v>1302</v>
      </c>
      <c r="W99" s="155" t="s">
        <v>1303</v>
      </c>
      <c r="X99" s="155" t="s">
        <v>99</v>
      </c>
      <c r="Y99" s="155" t="s">
        <v>99</v>
      </c>
      <c r="Z99" s="155"/>
    </row>
    <row r="100" spans="1:26" s="175" customFormat="1" ht="12.75" x14ac:dyDescent="0.25">
      <c r="A100" s="155" t="s">
        <v>1691</v>
      </c>
      <c r="B100" s="155" t="s">
        <v>1692</v>
      </c>
      <c r="C100" s="155" t="s">
        <v>1301</v>
      </c>
      <c r="D100" s="154" t="s">
        <v>54</v>
      </c>
      <c r="E100" s="155" t="s">
        <v>71</v>
      </c>
      <c r="F100" s="155" t="s">
        <v>36</v>
      </c>
      <c r="G100" s="155" t="s">
        <v>184</v>
      </c>
      <c r="H100" s="155" t="s">
        <v>1298</v>
      </c>
      <c r="I100" s="167">
        <v>2027</v>
      </c>
      <c r="J100" s="167" t="s">
        <v>39</v>
      </c>
      <c r="K100" s="167">
        <v>2027</v>
      </c>
      <c r="L100" s="167" t="s">
        <v>40</v>
      </c>
      <c r="M100" s="167">
        <v>48</v>
      </c>
      <c r="N100" s="155" t="s">
        <v>41</v>
      </c>
      <c r="O100" s="148" t="s">
        <v>1693</v>
      </c>
      <c r="P100" s="155" t="s">
        <v>1694</v>
      </c>
      <c r="Q100" s="155" t="s">
        <v>1301</v>
      </c>
      <c r="R100" s="176">
        <v>513210</v>
      </c>
      <c r="S100" s="176" t="s">
        <v>696</v>
      </c>
      <c r="T100" s="155" t="s">
        <v>1302</v>
      </c>
      <c r="U100" s="155" t="s">
        <v>1303</v>
      </c>
      <c r="V100" s="155" t="s">
        <v>1302</v>
      </c>
      <c r="W100" s="155" t="s">
        <v>1303</v>
      </c>
      <c r="X100" s="155" t="s">
        <v>99</v>
      </c>
      <c r="Y100" s="155" t="s">
        <v>99</v>
      </c>
      <c r="Z100" s="154"/>
    </row>
    <row r="101" spans="1:26" s="175" customFormat="1" ht="38.25" x14ac:dyDescent="0.25">
      <c r="A101" s="155" t="s">
        <v>1695</v>
      </c>
      <c r="B101" s="150" t="s">
        <v>1696</v>
      </c>
      <c r="C101" s="155" t="s">
        <v>1301</v>
      </c>
      <c r="D101" s="155" t="s">
        <v>54</v>
      </c>
      <c r="E101" s="155" t="s">
        <v>55</v>
      </c>
      <c r="F101" s="155" t="s">
        <v>36</v>
      </c>
      <c r="G101" s="155" t="s">
        <v>184</v>
      </c>
      <c r="H101" s="155" t="s">
        <v>1298</v>
      </c>
      <c r="I101" s="168">
        <v>2027</v>
      </c>
      <c r="J101" s="168" t="s">
        <v>40</v>
      </c>
      <c r="K101" s="168">
        <v>2027</v>
      </c>
      <c r="L101" s="168" t="s">
        <v>40</v>
      </c>
      <c r="M101" s="168">
        <v>48</v>
      </c>
      <c r="N101" s="155" t="s">
        <v>41</v>
      </c>
      <c r="O101" s="148" t="s">
        <v>1697</v>
      </c>
      <c r="P101" s="155" t="s">
        <v>1698</v>
      </c>
      <c r="Q101" s="155" t="s">
        <v>1301</v>
      </c>
      <c r="R101" s="174">
        <v>811412</v>
      </c>
      <c r="S101" s="174" t="s">
        <v>1105</v>
      </c>
      <c r="T101" s="155" t="s">
        <v>1302</v>
      </c>
      <c r="U101" s="155" t="s">
        <v>1303</v>
      </c>
      <c r="V101" s="155" t="s">
        <v>1302</v>
      </c>
      <c r="W101" s="155" t="s">
        <v>1303</v>
      </c>
      <c r="X101" s="155" t="s">
        <v>99</v>
      </c>
      <c r="Y101" s="155" t="s">
        <v>99</v>
      </c>
      <c r="Z101" s="155" t="s">
        <v>52</v>
      </c>
    </row>
    <row r="102" spans="1:26" s="175" customFormat="1" ht="24.75" customHeight="1" x14ac:dyDescent="0.25">
      <c r="A102" s="155" t="s">
        <v>1699</v>
      </c>
      <c r="B102" s="150" t="s">
        <v>1700</v>
      </c>
      <c r="C102" s="151" t="s">
        <v>1312</v>
      </c>
      <c r="D102" s="155" t="s">
        <v>54</v>
      </c>
      <c r="E102" s="155" t="s">
        <v>71</v>
      </c>
      <c r="F102" s="155" t="s">
        <v>36</v>
      </c>
      <c r="G102" s="155" t="s">
        <v>184</v>
      </c>
      <c r="H102" s="155" t="s">
        <v>1298</v>
      </c>
      <c r="I102" s="168">
        <v>2027</v>
      </c>
      <c r="J102" s="168" t="s">
        <v>40</v>
      </c>
      <c r="K102" s="168">
        <v>2027</v>
      </c>
      <c r="L102" s="168" t="s">
        <v>40</v>
      </c>
      <c r="M102" s="168">
        <v>12</v>
      </c>
      <c r="N102" s="155" t="s">
        <v>41</v>
      </c>
      <c r="O102" s="148" t="s">
        <v>1701</v>
      </c>
      <c r="P102" s="155" t="s">
        <v>1702</v>
      </c>
      <c r="Q102" s="155" t="s">
        <v>1297</v>
      </c>
      <c r="R102" s="174">
        <v>811310</v>
      </c>
      <c r="S102" s="174" t="s">
        <v>1201</v>
      </c>
      <c r="T102" s="155" t="s">
        <v>1302</v>
      </c>
      <c r="U102" s="155" t="s">
        <v>1303</v>
      </c>
      <c r="V102" s="155" t="s">
        <v>1302</v>
      </c>
      <c r="W102" s="155" t="s">
        <v>1303</v>
      </c>
      <c r="X102" s="155" t="s">
        <v>99</v>
      </c>
      <c r="Y102" s="155" t="s">
        <v>99</v>
      </c>
      <c r="Z102" s="155" t="s">
        <v>52</v>
      </c>
    </row>
    <row r="103" spans="1:26" s="175" customFormat="1" ht="29.25" customHeight="1" x14ac:dyDescent="0.25">
      <c r="A103" s="155" t="s">
        <v>1703</v>
      </c>
      <c r="B103" s="150" t="s">
        <v>1704</v>
      </c>
      <c r="C103" s="150" t="s">
        <v>1705</v>
      </c>
      <c r="D103" s="155" t="s">
        <v>54</v>
      </c>
      <c r="E103" s="155" t="s">
        <v>55</v>
      </c>
      <c r="F103" s="155" t="s">
        <v>36</v>
      </c>
      <c r="G103" s="155" t="s">
        <v>184</v>
      </c>
      <c r="H103" s="155" t="s">
        <v>1298</v>
      </c>
      <c r="I103" s="168">
        <v>2027</v>
      </c>
      <c r="J103" s="168" t="s">
        <v>40</v>
      </c>
      <c r="K103" s="168">
        <v>2027</v>
      </c>
      <c r="L103" s="168" t="s">
        <v>40</v>
      </c>
      <c r="M103" s="168">
        <v>12</v>
      </c>
      <c r="N103" s="155" t="s">
        <v>41</v>
      </c>
      <c r="O103" s="148" t="s">
        <v>1706</v>
      </c>
      <c r="P103" s="155" t="s">
        <v>1707</v>
      </c>
      <c r="Q103" s="155" t="s">
        <v>1297</v>
      </c>
      <c r="R103" s="174">
        <v>811219</v>
      </c>
      <c r="S103" s="174" t="s">
        <v>1316</v>
      </c>
      <c r="T103" s="155" t="s">
        <v>1302</v>
      </c>
      <c r="U103" s="155" t="s">
        <v>1303</v>
      </c>
      <c r="V103" s="155" t="s">
        <v>1302</v>
      </c>
      <c r="W103" s="155" t="s">
        <v>1303</v>
      </c>
      <c r="X103" s="155" t="s">
        <v>99</v>
      </c>
      <c r="Y103" s="155" t="s">
        <v>99</v>
      </c>
      <c r="Z103" s="155" t="s">
        <v>52</v>
      </c>
    </row>
    <row r="104" spans="1:26" s="175" customFormat="1" ht="24.75" customHeight="1" x14ac:dyDescent="0.25">
      <c r="A104" s="155" t="s">
        <v>1708</v>
      </c>
      <c r="B104" s="150" t="s">
        <v>1709</v>
      </c>
      <c r="C104" s="151" t="s">
        <v>1312</v>
      </c>
      <c r="D104" s="155" t="s">
        <v>54</v>
      </c>
      <c r="E104" s="155" t="s">
        <v>55</v>
      </c>
      <c r="F104" s="155" t="s">
        <v>36</v>
      </c>
      <c r="G104" s="155" t="s">
        <v>184</v>
      </c>
      <c r="H104" s="155" t="s">
        <v>1298</v>
      </c>
      <c r="I104" s="168">
        <v>2027</v>
      </c>
      <c r="J104" s="168" t="s">
        <v>40</v>
      </c>
      <c r="K104" s="168">
        <v>2027</v>
      </c>
      <c r="L104" s="168" t="s">
        <v>40</v>
      </c>
      <c r="M104" s="168">
        <v>12</v>
      </c>
      <c r="N104" s="155" t="s">
        <v>41</v>
      </c>
      <c r="O104" s="148" t="s">
        <v>1710</v>
      </c>
      <c r="P104" s="155" t="s">
        <v>1711</v>
      </c>
      <c r="Q104" s="155" t="s">
        <v>1297</v>
      </c>
      <c r="R104" s="174">
        <v>811219</v>
      </c>
      <c r="S104" s="174" t="s">
        <v>1316</v>
      </c>
      <c r="T104" s="155" t="s">
        <v>1302</v>
      </c>
      <c r="U104" s="155" t="s">
        <v>1303</v>
      </c>
      <c r="V104" s="155" t="s">
        <v>1302</v>
      </c>
      <c r="W104" s="155" t="s">
        <v>1303</v>
      </c>
      <c r="X104" s="155" t="s">
        <v>99</v>
      </c>
      <c r="Y104" s="155" t="s">
        <v>99</v>
      </c>
      <c r="Z104" s="155" t="s">
        <v>52</v>
      </c>
    </row>
    <row r="105" spans="1:26" s="175" customFormat="1" ht="25.5" x14ac:dyDescent="0.25">
      <c r="A105" s="150" t="s">
        <v>1712</v>
      </c>
      <c r="B105" s="150" t="s">
        <v>1713</v>
      </c>
      <c r="C105" s="151" t="s">
        <v>1312</v>
      </c>
      <c r="D105" s="155" t="s">
        <v>54</v>
      </c>
      <c r="E105" s="155" t="s">
        <v>55</v>
      </c>
      <c r="F105" s="155" t="s">
        <v>36</v>
      </c>
      <c r="G105" s="155" t="s">
        <v>184</v>
      </c>
      <c r="H105" s="155" t="s">
        <v>1298</v>
      </c>
      <c r="I105" s="168">
        <v>2027</v>
      </c>
      <c r="J105" s="168" t="s">
        <v>40</v>
      </c>
      <c r="K105" s="168">
        <v>2028</v>
      </c>
      <c r="L105" s="168" t="s">
        <v>61</v>
      </c>
      <c r="M105" s="168">
        <v>36</v>
      </c>
      <c r="N105" s="155" t="s">
        <v>41</v>
      </c>
      <c r="O105" s="148" t="s">
        <v>1714</v>
      </c>
      <c r="P105" s="155" t="s">
        <v>1715</v>
      </c>
      <c r="Q105" s="155" t="s">
        <v>1297</v>
      </c>
      <c r="R105" s="174">
        <v>811310</v>
      </c>
      <c r="S105" s="174" t="s">
        <v>1201</v>
      </c>
      <c r="T105" s="155" t="s">
        <v>1302</v>
      </c>
      <c r="U105" s="155" t="s">
        <v>1303</v>
      </c>
      <c r="V105" s="155" t="s">
        <v>1302</v>
      </c>
      <c r="W105" s="155" t="s">
        <v>1303</v>
      </c>
      <c r="X105" s="155" t="s">
        <v>99</v>
      </c>
      <c r="Y105" s="155" t="s">
        <v>99</v>
      </c>
      <c r="Z105" s="155" t="s">
        <v>52</v>
      </c>
    </row>
    <row r="106" spans="1:26" s="175" customFormat="1" ht="30.75" customHeight="1" x14ac:dyDescent="0.25">
      <c r="A106" s="155" t="s">
        <v>1716</v>
      </c>
      <c r="B106" s="150" t="s">
        <v>1717</v>
      </c>
      <c r="C106" s="150" t="s">
        <v>1718</v>
      </c>
      <c r="D106" s="155" t="s">
        <v>54</v>
      </c>
      <c r="E106" s="155" t="s">
        <v>71</v>
      </c>
      <c r="F106" s="155" t="s">
        <v>36</v>
      </c>
      <c r="G106" s="155" t="s">
        <v>184</v>
      </c>
      <c r="H106" s="155" t="s">
        <v>1298</v>
      </c>
      <c r="I106" s="168">
        <v>2028</v>
      </c>
      <c r="J106" s="168" t="s">
        <v>61</v>
      </c>
      <c r="K106" s="168">
        <v>2028</v>
      </c>
      <c r="L106" s="168" t="s">
        <v>40</v>
      </c>
      <c r="M106" s="168">
        <v>12</v>
      </c>
      <c r="N106" s="155" t="s">
        <v>41</v>
      </c>
      <c r="O106" s="148" t="s">
        <v>1719</v>
      </c>
      <c r="P106" s="155" t="s">
        <v>1720</v>
      </c>
      <c r="Q106" s="155" t="s">
        <v>1301</v>
      </c>
      <c r="R106" s="174">
        <v>561210</v>
      </c>
      <c r="S106" s="174" t="s">
        <v>310</v>
      </c>
      <c r="T106" s="155" t="s">
        <v>1302</v>
      </c>
      <c r="U106" s="155" t="s">
        <v>1303</v>
      </c>
      <c r="V106" s="155" t="s">
        <v>1302</v>
      </c>
      <c r="W106" s="155" t="s">
        <v>1303</v>
      </c>
      <c r="X106" s="155" t="s">
        <v>99</v>
      </c>
      <c r="Y106" s="155" t="s">
        <v>99</v>
      </c>
      <c r="Z106" s="155" t="s">
        <v>52</v>
      </c>
    </row>
    <row r="107" spans="1:26" s="175" customFormat="1" ht="12.75" x14ac:dyDescent="0.25">
      <c r="A107" s="155" t="s">
        <v>1721</v>
      </c>
      <c r="B107" s="155" t="s">
        <v>1722</v>
      </c>
      <c r="C107" s="151" t="s">
        <v>1312</v>
      </c>
      <c r="D107" s="155" t="s">
        <v>54</v>
      </c>
      <c r="E107" s="155" t="s">
        <v>71</v>
      </c>
      <c r="F107" s="155" t="s">
        <v>36</v>
      </c>
      <c r="G107" s="155" t="s">
        <v>184</v>
      </c>
      <c r="H107" s="155" t="s">
        <v>1298</v>
      </c>
      <c r="I107" s="168">
        <v>2028</v>
      </c>
      <c r="J107" s="168" t="s">
        <v>61</v>
      </c>
      <c r="K107" s="168">
        <v>2028</v>
      </c>
      <c r="L107" s="168" t="s">
        <v>93</v>
      </c>
      <c r="M107" s="168">
        <v>48</v>
      </c>
      <c r="N107" s="155" t="s">
        <v>41</v>
      </c>
      <c r="O107" s="148" t="s">
        <v>1723</v>
      </c>
      <c r="P107" s="155" t="s">
        <v>1724</v>
      </c>
      <c r="Q107" s="155" t="s">
        <v>1297</v>
      </c>
      <c r="R107" s="174">
        <v>811210</v>
      </c>
      <c r="S107" s="174" t="s">
        <v>1316</v>
      </c>
      <c r="T107" s="155" t="s">
        <v>1302</v>
      </c>
      <c r="U107" s="155" t="s">
        <v>1303</v>
      </c>
      <c r="V107" s="155" t="s">
        <v>1302</v>
      </c>
      <c r="W107" s="155" t="s">
        <v>1303</v>
      </c>
      <c r="X107" s="155" t="s">
        <v>99</v>
      </c>
      <c r="Y107" s="155" t="s">
        <v>99</v>
      </c>
      <c r="Z107" s="155" t="s">
        <v>52</v>
      </c>
    </row>
    <row r="108" spans="1:26" s="175" customFormat="1" ht="25.5" x14ac:dyDescent="0.25">
      <c r="A108" s="155" t="s">
        <v>1725</v>
      </c>
      <c r="B108" s="150" t="s">
        <v>1726</v>
      </c>
      <c r="C108" s="154" t="s">
        <v>1433</v>
      </c>
      <c r="D108" s="155" t="s">
        <v>54</v>
      </c>
      <c r="E108" s="155" t="s">
        <v>71</v>
      </c>
      <c r="F108" s="155" t="s">
        <v>36</v>
      </c>
      <c r="G108" s="155" t="s">
        <v>184</v>
      </c>
      <c r="H108" s="155" t="s">
        <v>1298</v>
      </c>
      <c r="I108" s="168">
        <v>2028</v>
      </c>
      <c r="J108" s="168" t="s">
        <v>61</v>
      </c>
      <c r="K108" s="168">
        <v>2028</v>
      </c>
      <c r="L108" s="168" t="s">
        <v>39</v>
      </c>
      <c r="M108" s="168">
        <v>48</v>
      </c>
      <c r="N108" s="155" t="s">
        <v>41</v>
      </c>
      <c r="O108" s="148" t="s">
        <v>1727</v>
      </c>
      <c r="P108" s="155" t="s">
        <v>1728</v>
      </c>
      <c r="Q108" s="155" t="s">
        <v>1301</v>
      </c>
      <c r="R108" s="174">
        <v>517112</v>
      </c>
      <c r="S108" s="174" t="s">
        <v>1690</v>
      </c>
      <c r="T108" s="155" t="s">
        <v>1302</v>
      </c>
      <c r="U108" s="155" t="s">
        <v>1303</v>
      </c>
      <c r="V108" s="155" t="s">
        <v>1302</v>
      </c>
      <c r="W108" s="155" t="s">
        <v>1303</v>
      </c>
      <c r="X108" s="155" t="s">
        <v>99</v>
      </c>
      <c r="Y108" s="155" t="s">
        <v>99</v>
      </c>
      <c r="Z108" s="155"/>
    </row>
    <row r="109" spans="1:26" s="175" customFormat="1" ht="25.5" x14ac:dyDescent="0.25">
      <c r="A109" s="155" t="s">
        <v>1729</v>
      </c>
      <c r="B109" s="150" t="s">
        <v>1730</v>
      </c>
      <c r="C109" s="155" t="s">
        <v>1731</v>
      </c>
      <c r="D109" s="155" t="s">
        <v>54</v>
      </c>
      <c r="E109" s="155" t="s">
        <v>71</v>
      </c>
      <c r="F109" s="155" t="s">
        <v>36</v>
      </c>
      <c r="G109" s="155" t="s">
        <v>184</v>
      </c>
      <c r="H109" s="155" t="s">
        <v>1298</v>
      </c>
      <c r="I109" s="168">
        <v>2028</v>
      </c>
      <c r="J109" s="168" t="s">
        <v>61</v>
      </c>
      <c r="K109" s="168">
        <v>2028</v>
      </c>
      <c r="L109" s="168" t="s">
        <v>39</v>
      </c>
      <c r="M109" s="168">
        <v>48</v>
      </c>
      <c r="N109" s="155" t="s">
        <v>41</v>
      </c>
      <c r="O109" s="148" t="s">
        <v>1732</v>
      </c>
      <c r="P109" s="155" t="s">
        <v>1733</v>
      </c>
      <c r="Q109" s="155" t="s">
        <v>1301</v>
      </c>
      <c r="R109" s="174">
        <v>811412</v>
      </c>
      <c r="S109" s="174" t="s">
        <v>1105</v>
      </c>
      <c r="T109" s="155" t="s">
        <v>1302</v>
      </c>
      <c r="U109" s="155" t="s">
        <v>1303</v>
      </c>
      <c r="V109" s="155" t="s">
        <v>1302</v>
      </c>
      <c r="W109" s="155" t="s">
        <v>1303</v>
      </c>
      <c r="X109" s="155" t="s">
        <v>99</v>
      </c>
      <c r="Y109" s="155" t="s">
        <v>99</v>
      </c>
      <c r="Z109" s="155"/>
    </row>
    <row r="110" spans="1:26" s="175" customFormat="1" ht="33" customHeight="1" x14ac:dyDescent="0.25">
      <c r="A110" s="155" t="s">
        <v>1734</v>
      </c>
      <c r="B110" s="164" t="s">
        <v>1735</v>
      </c>
      <c r="C110" s="151" t="s">
        <v>1312</v>
      </c>
      <c r="D110" s="154" t="s">
        <v>54</v>
      </c>
      <c r="E110" s="155" t="s">
        <v>71</v>
      </c>
      <c r="F110" s="155" t="s">
        <v>36</v>
      </c>
      <c r="G110" s="155" t="s">
        <v>184</v>
      </c>
      <c r="H110" s="155" t="s">
        <v>1298</v>
      </c>
      <c r="I110" s="167">
        <v>2028</v>
      </c>
      <c r="J110" s="167" t="s">
        <v>93</v>
      </c>
      <c r="K110" s="167">
        <v>2028</v>
      </c>
      <c r="L110" s="167" t="s">
        <v>39</v>
      </c>
      <c r="M110" s="167">
        <v>48</v>
      </c>
      <c r="N110" s="155" t="s">
        <v>41</v>
      </c>
      <c r="O110" s="148" t="s">
        <v>1736</v>
      </c>
      <c r="P110" s="155" t="s">
        <v>1737</v>
      </c>
      <c r="Q110" s="154" t="s">
        <v>1315</v>
      </c>
      <c r="R110" s="176">
        <v>811210</v>
      </c>
      <c r="S110" s="176" t="s">
        <v>1422</v>
      </c>
      <c r="T110" s="155" t="s">
        <v>1302</v>
      </c>
      <c r="U110" s="155" t="s">
        <v>1303</v>
      </c>
      <c r="V110" s="155" t="s">
        <v>1302</v>
      </c>
      <c r="W110" s="155" t="s">
        <v>1303</v>
      </c>
      <c r="X110" s="155" t="s">
        <v>99</v>
      </c>
      <c r="Y110" s="155" t="s">
        <v>99</v>
      </c>
      <c r="Z110" s="154"/>
    </row>
    <row r="111" spans="1:26" s="175" customFormat="1" ht="12.75" x14ac:dyDescent="0.25">
      <c r="A111" s="164" t="s">
        <v>1738</v>
      </c>
      <c r="B111" s="164" t="s">
        <v>1739</v>
      </c>
      <c r="C111" s="164" t="s">
        <v>1301</v>
      </c>
      <c r="D111" s="164" t="s">
        <v>54</v>
      </c>
      <c r="E111" s="164" t="s">
        <v>55</v>
      </c>
      <c r="F111" s="164" t="s">
        <v>36</v>
      </c>
      <c r="G111" s="164" t="s">
        <v>184</v>
      </c>
      <c r="H111" s="164" t="s">
        <v>1298</v>
      </c>
      <c r="I111" s="171">
        <v>2028</v>
      </c>
      <c r="J111" s="171" t="s">
        <v>39</v>
      </c>
      <c r="K111" s="171">
        <v>2028</v>
      </c>
      <c r="L111" s="171" t="s">
        <v>40</v>
      </c>
      <c r="M111" s="171">
        <v>48</v>
      </c>
      <c r="N111" s="164" t="s">
        <v>41</v>
      </c>
      <c r="O111" s="187" t="s">
        <v>1740</v>
      </c>
      <c r="P111" s="164" t="s">
        <v>1741</v>
      </c>
      <c r="Q111" s="164" t="s">
        <v>1301</v>
      </c>
      <c r="R111" s="254">
        <v>611420</v>
      </c>
      <c r="S111" s="254" t="s">
        <v>1742</v>
      </c>
      <c r="T111" s="164" t="s">
        <v>1302</v>
      </c>
      <c r="U111" s="164" t="s">
        <v>1303</v>
      </c>
      <c r="V111" s="164" t="s">
        <v>1302</v>
      </c>
      <c r="W111" s="164" t="s">
        <v>1303</v>
      </c>
      <c r="X111" s="164" t="s">
        <v>99</v>
      </c>
      <c r="Y111" s="164" t="s">
        <v>99</v>
      </c>
      <c r="Z111" s="164" t="s">
        <v>52</v>
      </c>
    </row>
    <row r="112" spans="1:26" s="182" customFormat="1" ht="25.5" x14ac:dyDescent="0.25">
      <c r="A112" s="112" t="s">
        <v>1743</v>
      </c>
      <c r="B112" s="106" t="s">
        <v>1744</v>
      </c>
      <c r="C112" s="106" t="s">
        <v>1745</v>
      </c>
      <c r="D112" s="112" t="s">
        <v>54</v>
      </c>
      <c r="E112" s="112" t="s">
        <v>71</v>
      </c>
      <c r="F112" s="112" t="s">
        <v>36</v>
      </c>
      <c r="G112" s="112" t="s">
        <v>184</v>
      </c>
      <c r="H112" s="112" t="s">
        <v>1298</v>
      </c>
      <c r="I112" s="115">
        <v>2028</v>
      </c>
      <c r="J112" s="115" t="s">
        <v>39</v>
      </c>
      <c r="K112" s="115">
        <v>2028</v>
      </c>
      <c r="L112" s="115" t="s">
        <v>40</v>
      </c>
      <c r="M112" s="115">
        <v>48</v>
      </c>
      <c r="N112" s="112" t="s">
        <v>41</v>
      </c>
      <c r="O112" s="109" t="s">
        <v>1746</v>
      </c>
      <c r="P112" s="112" t="s">
        <v>1747</v>
      </c>
      <c r="Q112" s="112" t="s">
        <v>1297</v>
      </c>
      <c r="R112" s="255">
        <v>541620</v>
      </c>
      <c r="S112" s="255" t="s">
        <v>1353</v>
      </c>
      <c r="T112" s="112" t="s">
        <v>1302</v>
      </c>
      <c r="U112" s="112" t="s">
        <v>1303</v>
      </c>
      <c r="V112" s="112" t="s">
        <v>1302</v>
      </c>
      <c r="W112" s="112" t="s">
        <v>1303</v>
      </c>
      <c r="X112" s="112" t="s">
        <v>99</v>
      </c>
      <c r="Y112" s="112" t="s">
        <v>99</v>
      </c>
      <c r="Z112" s="112" t="s">
        <v>52</v>
      </c>
    </row>
    <row r="113" spans="1:26" s="182" customFormat="1" ht="12.75" x14ac:dyDescent="0.25">
      <c r="A113" s="112" t="s">
        <v>1748</v>
      </c>
      <c r="B113" s="112" t="s">
        <v>1748</v>
      </c>
      <c r="C113" s="112" t="s">
        <v>1301</v>
      </c>
      <c r="D113" s="111" t="s">
        <v>54</v>
      </c>
      <c r="E113" s="112" t="s">
        <v>71</v>
      </c>
      <c r="F113" s="112" t="s">
        <v>36</v>
      </c>
      <c r="G113" s="112" t="s">
        <v>184</v>
      </c>
      <c r="H113" s="112" t="s">
        <v>1298</v>
      </c>
      <c r="I113" s="186">
        <v>2028</v>
      </c>
      <c r="J113" s="186" t="s">
        <v>39</v>
      </c>
      <c r="K113" s="186">
        <v>2028</v>
      </c>
      <c r="L113" s="186" t="s">
        <v>39</v>
      </c>
      <c r="M113" s="186">
        <v>48</v>
      </c>
      <c r="N113" s="112" t="s">
        <v>41</v>
      </c>
      <c r="O113" s="109" t="s">
        <v>1749</v>
      </c>
      <c r="P113" s="112" t="s">
        <v>1750</v>
      </c>
      <c r="Q113" s="112" t="s">
        <v>1301</v>
      </c>
      <c r="R113" s="181" t="s">
        <v>1628</v>
      </c>
      <c r="S113" s="181" t="s">
        <v>319</v>
      </c>
      <c r="T113" s="112" t="s">
        <v>1302</v>
      </c>
      <c r="U113" s="112" t="s">
        <v>1303</v>
      </c>
      <c r="V113" s="112" t="s">
        <v>1302</v>
      </c>
      <c r="W113" s="112" t="s">
        <v>1303</v>
      </c>
      <c r="X113" s="112" t="s">
        <v>99</v>
      </c>
      <c r="Y113" s="112" t="s">
        <v>99</v>
      </c>
      <c r="Z113" s="111"/>
    </row>
    <row r="114" spans="1:26" s="182" customFormat="1" ht="12.75" x14ac:dyDescent="0.25">
      <c r="A114" s="112" t="s">
        <v>1751</v>
      </c>
      <c r="B114" s="112" t="s">
        <v>1752</v>
      </c>
      <c r="C114" s="195" t="s">
        <v>1312</v>
      </c>
      <c r="D114" s="111" t="s">
        <v>54</v>
      </c>
      <c r="E114" s="112" t="s">
        <v>71</v>
      </c>
      <c r="F114" s="112" t="s">
        <v>36</v>
      </c>
      <c r="G114" s="112" t="s">
        <v>184</v>
      </c>
      <c r="H114" s="112" t="s">
        <v>1298</v>
      </c>
      <c r="I114" s="186">
        <v>2029</v>
      </c>
      <c r="J114" s="186" t="s">
        <v>93</v>
      </c>
      <c r="K114" s="186">
        <v>2029</v>
      </c>
      <c r="L114" s="186" t="s">
        <v>39</v>
      </c>
      <c r="M114" s="186">
        <v>48</v>
      </c>
      <c r="N114" s="112" t="s">
        <v>41</v>
      </c>
      <c r="O114" s="109" t="s">
        <v>1753</v>
      </c>
      <c r="P114" s="112" t="s">
        <v>1754</v>
      </c>
      <c r="Q114" s="111" t="s">
        <v>1315</v>
      </c>
      <c r="R114" s="181">
        <v>325180</v>
      </c>
      <c r="S114" s="181">
        <v>6810</v>
      </c>
      <c r="T114" s="112" t="s">
        <v>1302</v>
      </c>
      <c r="U114" s="112" t="s">
        <v>1303</v>
      </c>
      <c r="V114" s="112" t="s">
        <v>1302</v>
      </c>
      <c r="W114" s="112" t="s">
        <v>1303</v>
      </c>
      <c r="X114" s="112" t="s">
        <v>99</v>
      </c>
      <c r="Y114" s="112" t="s">
        <v>99</v>
      </c>
      <c r="Z114" s="111"/>
    </row>
    <row r="115" spans="1:26" s="184" customFormat="1" ht="25.5" x14ac:dyDescent="0.25">
      <c r="A115" s="112" t="s">
        <v>1755</v>
      </c>
      <c r="B115" s="106" t="s">
        <v>1756</v>
      </c>
      <c r="C115" s="112" t="s">
        <v>1757</v>
      </c>
      <c r="D115" s="111" t="s">
        <v>54</v>
      </c>
      <c r="E115" s="112" t="s">
        <v>71</v>
      </c>
      <c r="F115" s="112" t="s">
        <v>36</v>
      </c>
      <c r="G115" s="112" t="s">
        <v>184</v>
      </c>
      <c r="H115" s="112" t="s">
        <v>1298</v>
      </c>
      <c r="I115" s="186">
        <v>2029</v>
      </c>
      <c r="J115" s="186" t="s">
        <v>93</v>
      </c>
      <c r="K115" s="186">
        <v>2029</v>
      </c>
      <c r="L115" s="186" t="s">
        <v>39</v>
      </c>
      <c r="M115" s="186">
        <v>48</v>
      </c>
      <c r="N115" s="112" t="s">
        <v>41</v>
      </c>
      <c r="O115" s="109" t="s">
        <v>1758</v>
      </c>
      <c r="P115" s="112" t="s">
        <v>1759</v>
      </c>
      <c r="Q115" s="112" t="s">
        <v>1301</v>
      </c>
      <c r="R115" s="181">
        <v>541611</v>
      </c>
      <c r="S115" s="181" t="s">
        <v>1607</v>
      </c>
      <c r="T115" s="112" t="s">
        <v>1302</v>
      </c>
      <c r="U115" s="112" t="s">
        <v>1303</v>
      </c>
      <c r="V115" s="112" t="s">
        <v>1302</v>
      </c>
      <c r="W115" s="112" t="s">
        <v>1303</v>
      </c>
      <c r="X115" s="112" t="s">
        <v>99</v>
      </c>
      <c r="Y115" s="112" t="s">
        <v>99</v>
      </c>
      <c r="Z115" s="111"/>
    </row>
    <row r="116" spans="1:26" s="184" customFormat="1" ht="12.75" x14ac:dyDescent="0.25">
      <c r="A116" s="112" t="s">
        <v>1760</v>
      </c>
      <c r="B116" s="112" t="s">
        <v>1760</v>
      </c>
      <c r="C116" s="112" t="s">
        <v>1301</v>
      </c>
      <c r="D116" s="111" t="s">
        <v>54</v>
      </c>
      <c r="E116" s="112" t="s">
        <v>71</v>
      </c>
      <c r="F116" s="112" t="s">
        <v>36</v>
      </c>
      <c r="G116" s="112" t="s">
        <v>184</v>
      </c>
      <c r="H116" s="112" t="s">
        <v>1298</v>
      </c>
      <c r="I116" s="186">
        <v>2029</v>
      </c>
      <c r="J116" s="186" t="s">
        <v>93</v>
      </c>
      <c r="K116" s="186">
        <v>2029</v>
      </c>
      <c r="L116" s="186" t="s">
        <v>40</v>
      </c>
      <c r="M116" s="186">
        <v>48</v>
      </c>
      <c r="N116" s="112" t="s">
        <v>41</v>
      </c>
      <c r="O116" s="109" t="s">
        <v>1761</v>
      </c>
      <c r="P116" s="112" t="s">
        <v>1762</v>
      </c>
      <c r="Q116" s="112" t="s">
        <v>1301</v>
      </c>
      <c r="R116" s="181">
        <v>513210</v>
      </c>
      <c r="S116" s="181" t="s">
        <v>1763</v>
      </c>
      <c r="T116" s="112" t="s">
        <v>1302</v>
      </c>
      <c r="U116" s="112" t="s">
        <v>1303</v>
      </c>
      <c r="V116" s="112" t="s">
        <v>1302</v>
      </c>
      <c r="W116" s="112" t="s">
        <v>1303</v>
      </c>
      <c r="X116" s="112" t="s">
        <v>99</v>
      </c>
      <c r="Y116" s="112" t="s">
        <v>99</v>
      </c>
      <c r="Z116" s="111"/>
    </row>
    <row r="117" spans="1:26" s="184" customFormat="1" ht="12.75" x14ac:dyDescent="0.25">
      <c r="A117" s="112" t="s">
        <v>1764</v>
      </c>
      <c r="B117" s="112" t="s">
        <v>1764</v>
      </c>
      <c r="C117" s="112" t="s">
        <v>1301</v>
      </c>
      <c r="D117" s="111" t="s">
        <v>54</v>
      </c>
      <c r="E117" s="112" t="s">
        <v>71</v>
      </c>
      <c r="F117" s="112" t="s">
        <v>36</v>
      </c>
      <c r="G117" s="112" t="s">
        <v>184</v>
      </c>
      <c r="H117" s="112" t="s">
        <v>1298</v>
      </c>
      <c r="I117" s="186">
        <v>2029</v>
      </c>
      <c r="J117" s="186" t="s">
        <v>93</v>
      </c>
      <c r="K117" s="186">
        <v>2029</v>
      </c>
      <c r="L117" s="186" t="s">
        <v>93</v>
      </c>
      <c r="M117" s="186">
        <v>48</v>
      </c>
      <c r="N117" s="112" t="s">
        <v>41</v>
      </c>
      <c r="O117" s="109" t="s">
        <v>1765</v>
      </c>
      <c r="P117" s="112" t="s">
        <v>1766</v>
      </c>
      <c r="Q117" s="112" t="s">
        <v>1301</v>
      </c>
      <c r="R117" s="181" t="s">
        <v>1628</v>
      </c>
      <c r="S117" s="181" t="s">
        <v>1316</v>
      </c>
      <c r="T117" s="112" t="s">
        <v>1302</v>
      </c>
      <c r="U117" s="112" t="s">
        <v>1303</v>
      </c>
      <c r="V117" s="112" t="s">
        <v>1302</v>
      </c>
      <c r="W117" s="112" t="s">
        <v>1303</v>
      </c>
      <c r="X117" s="112" t="s">
        <v>99</v>
      </c>
      <c r="Y117" s="112" t="s">
        <v>99</v>
      </c>
      <c r="Z117" s="111"/>
    </row>
    <row r="118" spans="1:26" s="184" customFormat="1" ht="25.5" x14ac:dyDescent="0.25">
      <c r="A118" s="106" t="s">
        <v>1767</v>
      </c>
      <c r="B118" s="112" t="s">
        <v>1768</v>
      </c>
      <c r="C118" s="112" t="s">
        <v>1301</v>
      </c>
      <c r="D118" s="111" t="s">
        <v>54</v>
      </c>
      <c r="E118" s="112" t="s">
        <v>71</v>
      </c>
      <c r="F118" s="112" t="s">
        <v>36</v>
      </c>
      <c r="G118" s="112" t="s">
        <v>184</v>
      </c>
      <c r="H118" s="112" t="s">
        <v>1298</v>
      </c>
      <c r="I118" s="186">
        <v>2029</v>
      </c>
      <c r="J118" s="186" t="s">
        <v>39</v>
      </c>
      <c r="K118" s="186">
        <v>2029</v>
      </c>
      <c r="L118" s="186" t="s">
        <v>40</v>
      </c>
      <c r="M118" s="186">
        <v>48</v>
      </c>
      <c r="N118" s="112" t="s">
        <v>41</v>
      </c>
      <c r="O118" s="109" t="s">
        <v>1769</v>
      </c>
      <c r="P118" s="112" t="s">
        <v>1770</v>
      </c>
      <c r="Q118" s="112" t="s">
        <v>1301</v>
      </c>
      <c r="R118" s="181" t="s">
        <v>1771</v>
      </c>
      <c r="S118" s="181" t="s">
        <v>240</v>
      </c>
      <c r="T118" s="112" t="s">
        <v>1302</v>
      </c>
      <c r="U118" s="112" t="s">
        <v>1303</v>
      </c>
      <c r="V118" s="112" t="s">
        <v>1302</v>
      </c>
      <c r="W118" s="112" t="s">
        <v>1303</v>
      </c>
      <c r="X118" s="112" t="s">
        <v>99</v>
      </c>
      <c r="Y118" s="112" t="s">
        <v>99</v>
      </c>
      <c r="Z118" s="111"/>
    </row>
    <row r="119" spans="1:26" s="184" customFormat="1" ht="25.5" x14ac:dyDescent="0.25">
      <c r="A119" s="112" t="s">
        <v>1772</v>
      </c>
      <c r="B119" s="106" t="s">
        <v>1773</v>
      </c>
      <c r="C119" s="112" t="s">
        <v>1301</v>
      </c>
      <c r="D119" s="111" t="s">
        <v>54</v>
      </c>
      <c r="E119" s="112" t="s">
        <v>71</v>
      </c>
      <c r="F119" s="112" t="s">
        <v>36</v>
      </c>
      <c r="G119" s="112" t="s">
        <v>184</v>
      </c>
      <c r="H119" s="112" t="s">
        <v>1298</v>
      </c>
      <c r="I119" s="186">
        <v>2029</v>
      </c>
      <c r="J119" s="186" t="s">
        <v>39</v>
      </c>
      <c r="K119" s="186">
        <v>2029</v>
      </c>
      <c r="L119" s="186" t="s">
        <v>40</v>
      </c>
      <c r="M119" s="186">
        <v>48</v>
      </c>
      <c r="N119" s="112" t="s">
        <v>41</v>
      </c>
      <c r="O119" s="109" t="s">
        <v>1774</v>
      </c>
      <c r="P119" s="112" t="s">
        <v>1775</v>
      </c>
      <c r="Q119" s="112" t="s">
        <v>1301</v>
      </c>
      <c r="R119" s="181" t="s">
        <v>1776</v>
      </c>
      <c r="S119" s="181" t="s">
        <v>1777</v>
      </c>
      <c r="T119" s="112" t="s">
        <v>1302</v>
      </c>
      <c r="U119" s="112" t="s">
        <v>1303</v>
      </c>
      <c r="V119" s="112" t="s">
        <v>1302</v>
      </c>
      <c r="W119" s="112" t="s">
        <v>1303</v>
      </c>
      <c r="X119" s="112" t="s">
        <v>99</v>
      </c>
      <c r="Y119" s="112" t="s">
        <v>99</v>
      </c>
      <c r="Z119" s="111"/>
    </row>
    <row r="120" spans="1:26" s="184" customFormat="1" ht="15" customHeight="1" x14ac:dyDescent="0.25">
      <c r="A120" s="126" t="s">
        <v>1778</v>
      </c>
      <c r="B120" s="122"/>
      <c r="C120" s="126" t="s">
        <v>1301</v>
      </c>
      <c r="D120" s="122" t="s">
        <v>54</v>
      </c>
      <c r="E120" s="126" t="s">
        <v>71</v>
      </c>
      <c r="F120" s="126" t="s">
        <v>36</v>
      </c>
      <c r="G120" s="126" t="s">
        <v>184</v>
      </c>
      <c r="H120" s="126" t="s">
        <v>1298</v>
      </c>
      <c r="I120" s="192">
        <v>2029</v>
      </c>
      <c r="J120" s="192" t="s">
        <v>39</v>
      </c>
      <c r="K120" s="192">
        <v>2030</v>
      </c>
      <c r="L120" s="192" t="s">
        <v>61</v>
      </c>
      <c r="M120" s="192">
        <v>48</v>
      </c>
      <c r="N120" s="126" t="s">
        <v>41</v>
      </c>
      <c r="O120" s="123" t="s">
        <v>1779</v>
      </c>
      <c r="P120" s="126" t="s">
        <v>1780</v>
      </c>
      <c r="Q120" s="126" t="s">
        <v>1301</v>
      </c>
      <c r="R120" s="256" t="s">
        <v>1781</v>
      </c>
      <c r="S120" s="256" t="s">
        <v>1782</v>
      </c>
      <c r="T120" s="126" t="s">
        <v>1302</v>
      </c>
      <c r="U120" s="126" t="s">
        <v>1303</v>
      </c>
      <c r="V120" s="126" t="s">
        <v>1302</v>
      </c>
      <c r="W120" s="126" t="s">
        <v>1303</v>
      </c>
      <c r="X120" s="126" t="s">
        <v>99</v>
      </c>
      <c r="Y120" s="126" t="s">
        <v>99</v>
      </c>
      <c r="Z120" s="122"/>
    </row>
    <row r="121" spans="1:26" ht="15" customHeight="1" x14ac:dyDescent="0.2">
      <c r="A121" s="56"/>
      <c r="B121" s="56"/>
      <c r="C121" s="56"/>
      <c r="D121" s="56"/>
      <c r="E121" s="56"/>
      <c r="F121" s="56"/>
      <c r="G121" s="57"/>
      <c r="H121" s="57"/>
      <c r="I121" s="57"/>
      <c r="J121" s="57"/>
      <c r="K121" s="57"/>
      <c r="L121" s="57"/>
      <c r="M121" s="57"/>
      <c r="N121" s="57"/>
      <c r="O121" s="57"/>
      <c r="P121" s="68"/>
      <c r="Q121" s="68"/>
      <c r="R121" s="71"/>
      <c r="S121" s="71"/>
      <c r="T121" s="68"/>
      <c r="U121" s="68"/>
      <c r="V121" s="68"/>
      <c r="W121" s="68"/>
      <c r="X121" s="68"/>
      <c r="Y121" s="68"/>
      <c r="Z121" s="68"/>
    </row>
    <row r="122" spans="1:26" ht="15" customHeight="1" x14ac:dyDescent="0.2">
      <c r="A122" s="56"/>
      <c r="B122" s="56"/>
      <c r="C122" s="56"/>
      <c r="D122" s="56"/>
      <c r="E122" s="56"/>
      <c r="F122" s="56"/>
      <c r="G122" s="57"/>
      <c r="H122" s="57"/>
      <c r="I122" s="57"/>
      <c r="J122" s="57"/>
      <c r="K122" s="57"/>
      <c r="L122" s="57"/>
      <c r="M122" s="57"/>
      <c r="N122" s="57"/>
      <c r="O122" s="57"/>
      <c r="P122" s="68"/>
      <c r="Q122" s="68"/>
      <c r="R122" s="71"/>
      <c r="S122" s="71"/>
      <c r="T122" s="68"/>
      <c r="U122" s="68"/>
      <c r="V122" s="68"/>
      <c r="W122" s="68"/>
      <c r="X122" s="68"/>
      <c r="Y122" s="68"/>
      <c r="Z122" s="68"/>
    </row>
    <row r="123" spans="1:26" ht="15" customHeight="1" x14ac:dyDescent="0.2">
      <c r="A123" s="56"/>
      <c r="B123" s="56"/>
      <c r="C123" s="56"/>
      <c r="D123" s="56"/>
      <c r="E123" s="56"/>
      <c r="F123" s="56"/>
      <c r="G123" s="57"/>
      <c r="H123" s="57"/>
      <c r="I123" s="57"/>
      <c r="J123" s="57"/>
      <c r="K123" s="57"/>
      <c r="L123" s="57"/>
      <c r="M123" s="57"/>
      <c r="N123" s="57"/>
      <c r="O123" s="57"/>
      <c r="P123" s="68"/>
      <c r="Q123" s="68"/>
      <c r="R123" s="71"/>
      <c r="S123" s="71"/>
      <c r="T123" s="68"/>
      <c r="U123" s="68"/>
      <c r="V123" s="68"/>
      <c r="W123" s="68"/>
      <c r="X123" s="68"/>
      <c r="Y123" s="68"/>
      <c r="Z123" s="68"/>
    </row>
    <row r="124" spans="1:26" ht="15" customHeight="1" x14ac:dyDescent="0.2">
      <c r="A124" s="56"/>
      <c r="B124" s="56"/>
      <c r="C124" s="56"/>
      <c r="D124" s="56"/>
      <c r="E124" s="56"/>
      <c r="F124" s="56"/>
      <c r="G124" s="57"/>
      <c r="H124" s="57"/>
      <c r="I124" s="57"/>
      <c r="J124" s="57"/>
      <c r="K124" s="57"/>
      <c r="L124" s="57"/>
      <c r="M124" s="57"/>
      <c r="N124" s="57"/>
      <c r="O124" s="57"/>
      <c r="P124" s="68"/>
      <c r="Q124" s="68"/>
      <c r="R124" s="71"/>
      <c r="S124" s="71"/>
      <c r="T124" s="68"/>
      <c r="U124" s="68"/>
      <c r="V124" s="68"/>
      <c r="W124" s="68"/>
      <c r="X124" s="68"/>
      <c r="Y124" s="68"/>
      <c r="Z124" s="68"/>
    </row>
    <row r="125" spans="1:26" ht="15" customHeight="1" x14ac:dyDescent="0.2">
      <c r="A125" s="56"/>
      <c r="B125" s="56"/>
      <c r="C125" s="56"/>
      <c r="D125" s="56"/>
      <c r="E125" s="56"/>
      <c r="F125" s="56"/>
      <c r="G125" s="57"/>
      <c r="H125" s="57"/>
      <c r="I125" s="57"/>
      <c r="J125" s="57"/>
      <c r="K125" s="57"/>
      <c r="L125" s="57"/>
      <c r="M125" s="57"/>
      <c r="N125" s="57"/>
      <c r="O125" s="57"/>
      <c r="P125" s="68"/>
      <c r="Q125" s="68"/>
      <c r="R125" s="71"/>
      <c r="S125" s="71"/>
      <c r="T125" s="68"/>
      <c r="U125" s="68"/>
      <c r="V125" s="68"/>
      <c r="W125" s="68"/>
      <c r="X125" s="68"/>
      <c r="Y125" s="68"/>
      <c r="Z125" s="68"/>
    </row>
    <row r="126" spans="1:26" ht="15" customHeight="1" x14ac:dyDescent="0.2">
      <c r="A126" s="56"/>
      <c r="B126" s="56"/>
      <c r="C126" s="56"/>
      <c r="D126" s="56"/>
      <c r="E126" s="56"/>
      <c r="F126" s="56"/>
      <c r="G126" s="57"/>
      <c r="H126" s="57"/>
      <c r="I126" s="57"/>
      <c r="J126" s="57"/>
      <c r="K126" s="57"/>
      <c r="L126" s="57"/>
      <c r="M126" s="57"/>
      <c r="N126" s="57"/>
      <c r="O126" s="57"/>
      <c r="P126" s="68"/>
      <c r="Q126" s="68"/>
      <c r="R126" s="71"/>
      <c r="S126" s="71"/>
      <c r="T126" s="68"/>
      <c r="U126" s="68"/>
      <c r="V126" s="68"/>
      <c r="W126" s="68"/>
      <c r="X126" s="68"/>
      <c r="Y126" s="68"/>
      <c r="Z126" s="68"/>
    </row>
    <row r="127" spans="1:26" ht="15" customHeight="1" x14ac:dyDescent="0.2">
      <c r="A127" s="56"/>
      <c r="B127" s="56"/>
      <c r="C127" s="56"/>
      <c r="D127" s="56"/>
      <c r="E127" s="56"/>
      <c r="F127" s="56"/>
      <c r="G127" s="57"/>
      <c r="H127" s="57"/>
      <c r="I127" s="57"/>
      <c r="J127" s="57"/>
      <c r="K127" s="57"/>
      <c r="L127" s="57"/>
      <c r="M127" s="57"/>
      <c r="N127" s="57"/>
      <c r="O127" s="57"/>
      <c r="P127" s="68"/>
      <c r="Q127" s="68"/>
      <c r="R127" s="71"/>
      <c r="S127" s="71"/>
      <c r="T127" s="68"/>
      <c r="U127" s="68"/>
      <c r="V127" s="68"/>
      <c r="W127" s="68"/>
      <c r="X127" s="68"/>
      <c r="Y127" s="68"/>
      <c r="Z127" s="68"/>
    </row>
    <row r="128" spans="1:26" ht="15" customHeight="1" x14ac:dyDescent="0.2">
      <c r="A128" s="56"/>
      <c r="B128" s="56"/>
      <c r="C128" s="56"/>
      <c r="D128" s="56"/>
      <c r="E128" s="56"/>
      <c r="F128" s="56"/>
      <c r="G128" s="57"/>
      <c r="H128" s="57"/>
      <c r="I128" s="57"/>
      <c r="J128" s="57"/>
      <c r="K128" s="57"/>
      <c r="L128" s="57"/>
      <c r="M128" s="57"/>
      <c r="N128" s="57"/>
      <c r="O128" s="57"/>
      <c r="P128" s="68"/>
      <c r="Q128" s="68"/>
      <c r="R128" s="71"/>
      <c r="S128" s="71"/>
      <c r="T128" s="68"/>
      <c r="U128" s="68"/>
      <c r="V128" s="68"/>
      <c r="W128" s="68"/>
      <c r="X128" s="68"/>
      <c r="Y128" s="68"/>
      <c r="Z128" s="68"/>
    </row>
    <row r="129" spans="1:26" ht="15" customHeight="1" x14ac:dyDescent="0.2">
      <c r="A129" s="56"/>
      <c r="B129" s="56"/>
      <c r="C129" s="56"/>
      <c r="D129" s="56"/>
      <c r="E129" s="56"/>
      <c r="F129" s="56"/>
      <c r="G129" s="57"/>
      <c r="H129" s="57"/>
      <c r="I129" s="57"/>
      <c r="J129" s="57"/>
      <c r="K129" s="57"/>
      <c r="L129" s="57"/>
      <c r="M129" s="57"/>
      <c r="N129" s="57"/>
      <c r="O129" s="57"/>
      <c r="P129" s="68"/>
      <c r="Q129" s="68"/>
      <c r="R129" s="71"/>
      <c r="S129" s="71"/>
      <c r="T129" s="68"/>
      <c r="U129" s="68"/>
      <c r="V129" s="68"/>
      <c r="W129" s="68"/>
      <c r="X129" s="68"/>
      <c r="Y129" s="68"/>
      <c r="Z129" s="68"/>
    </row>
    <row r="130" spans="1:26" ht="15" customHeight="1" x14ac:dyDescent="0.2">
      <c r="A130" s="56"/>
      <c r="B130" s="56"/>
      <c r="C130" s="56"/>
      <c r="D130" s="56"/>
      <c r="E130" s="56"/>
      <c r="F130" s="56"/>
      <c r="G130" s="57"/>
      <c r="H130" s="57"/>
      <c r="I130" s="57"/>
      <c r="J130" s="57"/>
      <c r="K130" s="57"/>
      <c r="L130" s="57"/>
      <c r="M130" s="57"/>
      <c r="N130" s="57"/>
      <c r="O130" s="57"/>
      <c r="P130" s="68"/>
      <c r="Q130" s="68"/>
      <c r="R130" s="71"/>
      <c r="S130" s="71"/>
      <c r="T130" s="68"/>
      <c r="U130" s="68"/>
      <c r="V130" s="68"/>
      <c r="W130" s="68"/>
      <c r="X130" s="68"/>
      <c r="Y130" s="68"/>
      <c r="Z130" s="68"/>
    </row>
    <row r="131" spans="1:26" ht="15" customHeight="1" x14ac:dyDescent="0.2">
      <c r="A131" s="56"/>
      <c r="B131" s="56"/>
      <c r="C131" s="56"/>
      <c r="D131" s="56"/>
      <c r="E131" s="56"/>
      <c r="F131" s="56"/>
      <c r="G131" s="57"/>
      <c r="H131" s="57"/>
      <c r="I131" s="57"/>
      <c r="J131" s="57"/>
      <c r="K131" s="57"/>
      <c r="L131" s="57"/>
      <c r="M131" s="57"/>
      <c r="N131" s="57"/>
      <c r="O131" s="57"/>
      <c r="P131" s="68"/>
      <c r="Q131" s="68"/>
      <c r="R131" s="71"/>
      <c r="S131" s="71"/>
      <c r="T131" s="68"/>
      <c r="U131" s="68"/>
      <c r="V131" s="68"/>
      <c r="W131" s="68"/>
      <c r="X131" s="68"/>
      <c r="Y131" s="68"/>
      <c r="Z131" s="68"/>
    </row>
    <row r="132" spans="1:26" ht="15" customHeight="1" x14ac:dyDescent="0.2">
      <c r="A132" s="56"/>
      <c r="B132" s="56"/>
      <c r="C132" s="56"/>
      <c r="D132" s="56"/>
      <c r="E132" s="56"/>
      <c r="F132" s="56"/>
      <c r="G132" s="57"/>
      <c r="H132" s="57"/>
      <c r="I132" s="57"/>
      <c r="J132" s="57"/>
      <c r="K132" s="57"/>
      <c r="L132" s="57"/>
      <c r="M132" s="57"/>
      <c r="N132" s="57"/>
      <c r="O132" s="57"/>
      <c r="P132" s="68"/>
      <c r="Q132" s="68"/>
      <c r="R132" s="71"/>
      <c r="S132" s="71"/>
      <c r="T132" s="68"/>
      <c r="U132" s="68"/>
      <c r="V132" s="68"/>
      <c r="W132" s="68"/>
      <c r="X132" s="68"/>
      <c r="Y132" s="68"/>
      <c r="Z132" s="68"/>
    </row>
    <row r="133" spans="1:26" ht="15" customHeight="1" x14ac:dyDescent="0.2">
      <c r="A133" s="56"/>
      <c r="B133" s="56"/>
      <c r="C133" s="56"/>
      <c r="D133" s="56"/>
      <c r="E133" s="56"/>
      <c r="F133" s="56"/>
      <c r="G133" s="57"/>
      <c r="H133" s="57"/>
      <c r="I133" s="57"/>
      <c r="J133" s="57"/>
      <c r="K133" s="57"/>
      <c r="L133" s="57"/>
      <c r="M133" s="57"/>
      <c r="N133" s="57"/>
      <c r="O133" s="57"/>
      <c r="P133" s="68"/>
      <c r="Q133" s="68"/>
      <c r="R133" s="71"/>
      <c r="S133" s="71"/>
      <c r="T133" s="68"/>
      <c r="U133" s="68"/>
      <c r="V133" s="68"/>
      <c r="W133" s="68"/>
      <c r="X133" s="68"/>
      <c r="Y133" s="68"/>
      <c r="Z133" s="68"/>
    </row>
    <row r="134" spans="1:26" ht="15" customHeight="1" x14ac:dyDescent="0.2">
      <c r="A134" s="56"/>
      <c r="B134" s="56"/>
      <c r="C134" s="56"/>
      <c r="D134" s="56"/>
      <c r="E134" s="56"/>
      <c r="F134" s="56"/>
      <c r="G134" s="57"/>
      <c r="H134" s="57"/>
      <c r="I134" s="57"/>
      <c r="J134" s="57"/>
      <c r="K134" s="57"/>
      <c r="L134" s="57"/>
      <c r="M134" s="57"/>
      <c r="N134" s="57"/>
      <c r="O134" s="57"/>
      <c r="P134" s="68"/>
      <c r="Q134" s="68"/>
      <c r="R134" s="71"/>
      <c r="S134" s="71"/>
      <c r="T134" s="68"/>
      <c r="U134" s="68"/>
      <c r="V134" s="68"/>
      <c r="W134" s="68"/>
      <c r="X134" s="68"/>
      <c r="Y134" s="68"/>
      <c r="Z134" s="68"/>
    </row>
    <row r="135" spans="1:26" ht="15" customHeight="1" x14ac:dyDescent="0.2">
      <c r="A135" s="56"/>
      <c r="B135" s="56"/>
      <c r="C135" s="56"/>
      <c r="D135" s="56"/>
      <c r="E135" s="56"/>
      <c r="F135" s="56"/>
      <c r="G135" s="57"/>
      <c r="H135" s="57"/>
      <c r="I135" s="57"/>
      <c r="J135" s="57"/>
      <c r="K135" s="57"/>
      <c r="L135" s="57"/>
      <c r="M135" s="57"/>
      <c r="N135" s="57"/>
      <c r="O135" s="57"/>
      <c r="P135" s="68"/>
      <c r="Q135" s="68"/>
      <c r="R135" s="71"/>
      <c r="S135" s="71"/>
      <c r="T135" s="68"/>
      <c r="U135" s="68"/>
      <c r="V135" s="68"/>
      <c r="W135" s="68"/>
      <c r="X135" s="68"/>
      <c r="Y135" s="68"/>
      <c r="Z135" s="68"/>
    </row>
  </sheetData>
  <mergeCells count="5">
    <mergeCell ref="A1:J1"/>
    <mergeCell ref="D2:I2"/>
    <mergeCell ref="D3:I3"/>
    <mergeCell ref="A4:E4"/>
    <mergeCell ref="A6:D6"/>
  </mergeCells>
  <phoneticPr fontId="14" type="noConversion"/>
  <dataValidations disablePrompts="1" count="6">
    <dataValidation type="list" allowBlank="1" showInputMessage="1" showErrorMessage="1" sqref="D9:D120" xr:uid="{945A88C7-1994-4276-992B-679B655A7588}">
      <formula1>n_Dollar_Value</formula1>
    </dataValidation>
    <dataValidation type="list" allowBlank="1" showInputMessage="1" showErrorMessage="1" sqref="E9:E120" xr:uid="{BE09CFB7-905C-40B8-B299-F0ECF24A5599}">
      <formula1>n_Procurement_Method</formula1>
    </dataValidation>
    <dataValidation type="list" allowBlank="1" showInputMessage="1" showErrorMessage="1" sqref="F9:F120" xr:uid="{39B5160C-FA79-4C1C-A8AE-E2778292DE5D}">
      <formula1>n_Contract_Type</formula1>
    </dataValidation>
    <dataValidation type="list" allowBlank="1" showInputMessage="1" showErrorMessage="1" sqref="X9:X120" xr:uid="{8CA741F5-C4BD-442C-AA03-C904F34C98DB}">
      <formula1>n_Facilities_Clearance</formula1>
    </dataValidation>
    <dataValidation type="list" allowBlank="1" showInputMessage="1" showErrorMessage="1" sqref="Y9:Y120" xr:uid="{E17FE540-D884-4B17-A7ED-7E8FF3EE1AA4}">
      <formula1>n_Personnel_Clearance</formula1>
    </dataValidation>
    <dataValidation type="list" allowBlank="1" showInputMessage="1" showErrorMessage="1" sqref="G9:G120" xr:uid="{FC19B5C4-5492-4A28-BA99-C062145BB494}">
      <formula1>n_Procurement_Instrument</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43C975C4-FE01-4F18-88B9-430CD168CBCA}">
          <x14:formula1>
            <xm:f>'Annex 25 Template Data Lists'!$F$7:$F$11</xm:f>
          </x14:formula1>
          <xm:sqref>X121:X1048576</xm:sqref>
        </x14:dataValidation>
        <x14:dataValidation type="list" allowBlank="1" showInputMessage="1" showErrorMessage="1" xr:uid="{1ACEA56F-A06F-44F7-926D-9BAC1402E5FD}">
          <x14:formula1>
            <xm:f>'Annex 25 Template Data Lists'!$G$7:$G$11</xm:f>
          </x14:formula1>
          <xm:sqref>Y121:Y1048576</xm:sqref>
        </x14:dataValidation>
        <x14:dataValidation type="list" allowBlank="1" showInputMessage="1" showErrorMessage="1" xr:uid="{258425AC-D362-4FE9-B3B2-8E2AECE03393}">
          <x14:formula1>
            <xm:f>'Annex 25 Template Data Lists'!$A$7:$A$13</xm:f>
          </x14:formula1>
          <xm:sqref>D121:D1048576</xm:sqref>
        </x14:dataValidation>
        <x14:dataValidation type="list" allowBlank="1" showInputMessage="1" showErrorMessage="1" xr:uid="{303B184F-6642-40B0-8B66-51BC3C964A2B}">
          <x14:formula1>
            <xm:f>'Annex 25 Template Data Lists'!$B$7:$B$22</xm:f>
          </x14:formula1>
          <xm:sqref>E121:E1048576</xm:sqref>
        </x14:dataValidation>
        <x14:dataValidation type="list" allowBlank="1" showInputMessage="1" showErrorMessage="1" xr:uid="{3E156508-101A-4C31-B057-701E93768E30}">
          <x14:formula1>
            <xm:f>'Annex 25 Template Data Lists'!$C$7:$C$11</xm:f>
          </x14:formula1>
          <xm:sqref>F121:F1048576</xm:sqref>
        </x14:dataValidation>
        <x14:dataValidation type="list" allowBlank="1" showInputMessage="1" showErrorMessage="1" xr:uid="{E6536A38-68FD-40DE-BBFE-66620B53B78F}">
          <x14:formula1>
            <xm:f>'Annex 25 Template Data Lists'!$E$7:$E$8</xm:f>
          </x14:formula1>
          <xm:sqref>N9:N1048576</xm:sqref>
        </x14:dataValidation>
        <x14:dataValidation type="list" allowBlank="1" showInputMessage="1" showErrorMessage="1" xr:uid="{4D3CA453-6D5D-446F-8B0F-62E1474EA8C5}">
          <x14:formula1>
            <xm:f>'Annex 25 Template Data Lists'!$D$7:$D$20</xm:f>
          </x14:formula1>
          <xm:sqref>G121:G1048576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D061-395C-4F1A-9CDE-12D37657AF2B}">
  <sheetPr>
    <tabColor rgb="FF92D050"/>
  </sheetPr>
  <dimension ref="A1:Z121"/>
  <sheetViews>
    <sheetView showGridLines="0" zoomScale="80" zoomScaleNormal="80" workbookViewId="0">
      <selection activeCell="B4" sqref="B4"/>
    </sheetView>
  </sheetViews>
  <sheetFormatPr defaultColWidth="9.28515625" defaultRowHeight="12.75" x14ac:dyDescent="0.2"/>
  <cols>
    <col min="1" max="1" width="39.7109375" style="9" bestFit="1" customWidth="1"/>
    <col min="2" max="2" width="41.28515625" style="9" customWidth="1"/>
    <col min="3" max="3" width="43.42578125" style="20" customWidth="1"/>
    <col min="4" max="4" width="24" style="20" customWidth="1"/>
    <col min="5" max="5" width="34.28515625" style="9" customWidth="1"/>
    <col min="6" max="6" width="28" style="9" customWidth="1"/>
    <col min="7" max="7" width="37.7109375" style="9" customWidth="1"/>
    <col min="8" max="8" width="25.28515625" style="9" customWidth="1"/>
    <col min="9" max="9" width="15.7109375" style="26" customWidth="1"/>
    <col min="10" max="10" width="15.7109375" style="9" customWidth="1"/>
    <col min="11" max="13" width="15.7109375" style="26" customWidth="1"/>
    <col min="14" max="14" width="21.42578125" style="26" bestFit="1" customWidth="1"/>
    <col min="15" max="15" width="27.5703125" style="9" customWidth="1"/>
    <col min="16" max="16" width="34.42578125" style="9" bestFit="1" customWidth="1"/>
    <col min="17" max="17" width="34.28515625" style="9" customWidth="1"/>
    <col min="18" max="18" width="19.7109375" style="27" customWidth="1"/>
    <col min="19" max="19" width="19.7109375" style="26" customWidth="1"/>
    <col min="20" max="20" width="30.7109375" style="9" bestFit="1" customWidth="1"/>
    <col min="21" max="21" width="35.7109375" style="9" customWidth="1"/>
    <col min="22" max="22" width="24" style="9" customWidth="1"/>
    <col min="23" max="23" width="33.5703125" style="9" customWidth="1"/>
    <col min="24" max="25" width="18.28515625" style="9" customWidth="1"/>
    <col min="26" max="26" width="62.28515625" style="9" bestFit="1" customWidth="1"/>
    <col min="27" max="16384" width="9.28515625" style="9"/>
  </cols>
  <sheetData>
    <row r="1" spans="1:26" s="37" customFormat="1" ht="14.25" x14ac:dyDescent="0.2">
      <c r="A1" s="312" t="s">
        <v>0</v>
      </c>
      <c r="B1" s="313"/>
      <c r="C1" s="313"/>
      <c r="D1" s="313"/>
      <c r="E1" s="313"/>
      <c r="F1" s="313"/>
      <c r="G1" s="313"/>
      <c r="H1" s="313"/>
      <c r="I1" s="313"/>
      <c r="J1" s="314"/>
      <c r="K1" s="21"/>
      <c r="L1" s="21"/>
      <c r="M1" s="21"/>
      <c r="N1" s="21"/>
      <c r="O1" s="21"/>
      <c r="P1" s="1"/>
      <c r="Q1" s="1"/>
      <c r="R1" s="1"/>
      <c r="S1" s="21"/>
      <c r="T1" s="1"/>
      <c r="U1" s="1"/>
      <c r="V1" s="1"/>
      <c r="W1" s="1"/>
      <c r="X1" s="1"/>
      <c r="Y1" s="1"/>
      <c r="Z1" s="1"/>
    </row>
    <row r="2" spans="1:26" s="37" customFormat="1" ht="15" x14ac:dyDescent="0.25">
      <c r="A2" s="269" t="s">
        <v>1</v>
      </c>
      <c r="B2" s="258" t="s">
        <v>1783</v>
      </c>
      <c r="C2" s="271"/>
      <c r="D2" s="302"/>
      <c r="E2" s="302"/>
      <c r="F2" s="302"/>
      <c r="G2" s="302"/>
      <c r="H2" s="302"/>
      <c r="I2" s="302"/>
      <c r="J2" s="272"/>
      <c r="K2" s="21"/>
      <c r="L2" s="21"/>
      <c r="M2" s="21"/>
      <c r="N2" s="21"/>
      <c r="O2" s="21"/>
      <c r="P2" s="1"/>
      <c r="Q2" s="1"/>
      <c r="R2" s="1"/>
      <c r="S2" s="21"/>
      <c r="T2" s="1"/>
      <c r="U2" s="1"/>
      <c r="V2" s="1"/>
      <c r="W2" s="1"/>
      <c r="X2" s="1"/>
      <c r="Y2" s="1"/>
      <c r="Z2" s="1"/>
    </row>
    <row r="3" spans="1:26" s="37" customFormat="1" ht="15" x14ac:dyDescent="0.25">
      <c r="A3" s="270" t="s">
        <v>3</v>
      </c>
      <c r="B3" s="268">
        <f>'MCICOM HQ'!B3</f>
        <v>45828</v>
      </c>
      <c r="C3" s="271"/>
      <c r="D3" s="302"/>
      <c r="E3" s="302"/>
      <c r="F3" s="302"/>
      <c r="G3" s="302"/>
      <c r="H3" s="302"/>
      <c r="I3" s="302"/>
      <c r="J3" s="272"/>
      <c r="K3" s="21"/>
      <c r="L3" s="21"/>
      <c r="M3" s="21"/>
      <c r="N3" s="21"/>
      <c r="O3" s="21"/>
      <c r="P3" s="1"/>
      <c r="Q3" s="1"/>
      <c r="R3" s="1"/>
      <c r="S3" s="21"/>
      <c r="T3" s="1"/>
      <c r="U3" s="1"/>
      <c r="V3" s="1"/>
      <c r="W3" s="1"/>
      <c r="X3" s="1"/>
      <c r="Y3" s="1"/>
      <c r="Z3" s="1"/>
    </row>
    <row r="4" spans="1:26" s="28" customFormat="1" x14ac:dyDescent="0.25">
      <c r="C4" s="286"/>
      <c r="D4" s="286"/>
      <c r="I4" s="222"/>
      <c r="K4" s="222"/>
      <c r="L4" s="222"/>
      <c r="M4" s="222"/>
      <c r="N4" s="222"/>
      <c r="R4" s="48"/>
      <c r="S4" s="222"/>
    </row>
    <row r="5" spans="1:26" s="28" customFormat="1" ht="13.5" thickBot="1" x14ac:dyDescent="0.3">
      <c r="C5" s="286"/>
      <c r="D5" s="286"/>
      <c r="I5" s="222"/>
      <c r="K5" s="222"/>
      <c r="L5" s="222"/>
      <c r="M5" s="222"/>
      <c r="N5" s="222"/>
      <c r="R5" s="48"/>
      <c r="S5" s="222"/>
    </row>
    <row r="6" spans="1:26" s="28" customFormat="1" ht="88.5" customHeight="1" thickBot="1" x14ac:dyDescent="0.3">
      <c r="A6" s="319" t="s">
        <v>4</v>
      </c>
      <c r="B6" s="320"/>
      <c r="C6" s="320"/>
      <c r="D6" s="321"/>
      <c r="I6" s="222"/>
      <c r="K6" s="222"/>
      <c r="L6" s="222"/>
      <c r="M6" s="222"/>
      <c r="N6" s="222"/>
      <c r="R6" s="48"/>
      <c r="S6" s="222"/>
    </row>
    <row r="7" spans="1:26" s="28" customFormat="1" x14ac:dyDescent="0.2">
      <c r="A7" s="49"/>
      <c r="C7" s="286"/>
      <c r="D7" s="286"/>
      <c r="I7" s="222"/>
      <c r="K7" s="222"/>
      <c r="L7" s="222"/>
      <c r="M7" s="222"/>
      <c r="N7" s="50"/>
      <c r="R7" s="48"/>
      <c r="S7" s="222"/>
      <c r="Y7" s="56"/>
    </row>
    <row r="8" spans="1:26" s="32" customFormat="1" ht="58.5" customHeight="1" x14ac:dyDescent="0.25">
      <c r="A8" s="83" t="s">
        <v>5</v>
      </c>
      <c r="B8" s="84" t="s">
        <v>6</v>
      </c>
      <c r="C8" s="84" t="s">
        <v>7</v>
      </c>
      <c r="D8" s="84" t="s">
        <v>8</v>
      </c>
      <c r="E8" s="84" t="s">
        <v>9</v>
      </c>
      <c r="F8" s="84" t="s">
        <v>10</v>
      </c>
      <c r="G8" s="84" t="s">
        <v>11</v>
      </c>
      <c r="H8" s="84" t="s">
        <v>12</v>
      </c>
      <c r="I8" s="84" t="s">
        <v>13</v>
      </c>
      <c r="J8" s="84" t="s">
        <v>14</v>
      </c>
      <c r="K8" s="84" t="s">
        <v>15</v>
      </c>
      <c r="L8" s="84" t="s">
        <v>16</v>
      </c>
      <c r="M8" s="84" t="s">
        <v>17</v>
      </c>
      <c r="N8" s="84" t="s">
        <v>18</v>
      </c>
      <c r="O8" s="84" t="s">
        <v>19</v>
      </c>
      <c r="P8" s="84" t="s">
        <v>20</v>
      </c>
      <c r="Q8" s="84" t="s">
        <v>21</v>
      </c>
      <c r="R8" s="84" t="s">
        <v>22</v>
      </c>
      <c r="S8" s="84" t="s">
        <v>23</v>
      </c>
      <c r="T8" s="84" t="s">
        <v>24</v>
      </c>
      <c r="U8" s="84" t="s">
        <v>25</v>
      </c>
      <c r="V8" s="84" t="s">
        <v>26</v>
      </c>
      <c r="W8" s="84" t="s">
        <v>27</v>
      </c>
      <c r="X8" s="84" t="s">
        <v>28</v>
      </c>
      <c r="Y8" s="84" t="s">
        <v>29</v>
      </c>
      <c r="Z8" s="85" t="s">
        <v>30</v>
      </c>
    </row>
    <row r="9" spans="1:26" s="207" customFormat="1" x14ac:dyDescent="0.25">
      <c r="A9" s="124" t="s">
        <v>1784</v>
      </c>
      <c r="B9" s="106" t="s">
        <v>1785</v>
      </c>
      <c r="C9" s="106" t="s">
        <v>1786</v>
      </c>
      <c r="D9" s="112" t="s">
        <v>54</v>
      </c>
      <c r="E9" s="112" t="s">
        <v>55</v>
      </c>
      <c r="F9" s="112" t="s">
        <v>36</v>
      </c>
      <c r="G9" s="112" t="s">
        <v>176</v>
      </c>
      <c r="H9" s="112" t="s">
        <v>1787</v>
      </c>
      <c r="I9" s="115">
        <v>2025</v>
      </c>
      <c r="J9" s="115" t="s">
        <v>93</v>
      </c>
      <c r="K9" s="115">
        <v>2025</v>
      </c>
      <c r="L9" s="115" t="s">
        <v>40</v>
      </c>
      <c r="M9" s="115">
        <v>60</v>
      </c>
      <c r="N9" s="112" t="s">
        <v>41</v>
      </c>
      <c r="O9" s="112" t="s">
        <v>1788</v>
      </c>
      <c r="P9" s="112" t="s">
        <v>1789</v>
      </c>
      <c r="Q9" s="112" t="s">
        <v>1790</v>
      </c>
      <c r="R9" s="112">
        <v>325998</v>
      </c>
      <c r="S9" s="112" t="s">
        <v>1791</v>
      </c>
      <c r="T9" s="112" t="s">
        <v>1792</v>
      </c>
      <c r="U9" s="232" t="s">
        <v>1793</v>
      </c>
      <c r="V9" s="248" t="s">
        <v>1794</v>
      </c>
      <c r="W9" s="248" t="s">
        <v>1795</v>
      </c>
      <c r="X9" s="112" t="s">
        <v>99</v>
      </c>
      <c r="Y9" s="112" t="s">
        <v>99</v>
      </c>
      <c r="Z9" s="206"/>
    </row>
    <row r="10" spans="1:26" s="207" customFormat="1" x14ac:dyDescent="0.25">
      <c r="A10" s="124" t="s">
        <v>1796</v>
      </c>
      <c r="B10" s="106" t="s">
        <v>1796</v>
      </c>
      <c r="C10" s="106" t="s">
        <v>1797</v>
      </c>
      <c r="D10" s="112" t="s">
        <v>54</v>
      </c>
      <c r="E10" s="112" t="s">
        <v>55</v>
      </c>
      <c r="F10" s="112" t="s">
        <v>36</v>
      </c>
      <c r="G10" s="112" t="s">
        <v>184</v>
      </c>
      <c r="H10" s="112" t="s">
        <v>1787</v>
      </c>
      <c r="I10" s="115">
        <v>2025</v>
      </c>
      <c r="J10" s="115" t="s">
        <v>39</v>
      </c>
      <c r="K10" s="115">
        <v>2025</v>
      </c>
      <c r="L10" s="115" t="s">
        <v>40</v>
      </c>
      <c r="M10" s="115">
        <v>36</v>
      </c>
      <c r="N10" s="112" t="s">
        <v>41</v>
      </c>
      <c r="O10" s="112" t="s">
        <v>1798</v>
      </c>
      <c r="P10" s="112" t="s">
        <v>1799</v>
      </c>
      <c r="Q10" s="112" t="s">
        <v>1790</v>
      </c>
      <c r="R10" s="112">
        <v>561210</v>
      </c>
      <c r="S10" s="112" t="s">
        <v>509</v>
      </c>
      <c r="T10" s="112" t="s">
        <v>1792</v>
      </c>
      <c r="U10" s="232" t="s">
        <v>1793</v>
      </c>
      <c r="V10" s="248" t="s">
        <v>1794</v>
      </c>
      <c r="W10" s="248" t="s">
        <v>1795</v>
      </c>
      <c r="X10" s="112" t="s">
        <v>99</v>
      </c>
      <c r="Y10" s="112" t="s">
        <v>99</v>
      </c>
      <c r="Z10" s="206"/>
    </row>
    <row r="11" spans="1:26" s="207" customFormat="1" x14ac:dyDescent="0.25">
      <c r="A11" s="124" t="s">
        <v>1800</v>
      </c>
      <c r="B11" s="106" t="s">
        <v>1801</v>
      </c>
      <c r="C11" s="106" t="s">
        <v>1802</v>
      </c>
      <c r="D11" s="112" t="s">
        <v>54</v>
      </c>
      <c r="E11" s="112" t="s">
        <v>124</v>
      </c>
      <c r="F11" s="112" t="s">
        <v>36</v>
      </c>
      <c r="G11" s="112" t="s">
        <v>184</v>
      </c>
      <c r="H11" s="112" t="s">
        <v>1787</v>
      </c>
      <c r="I11" s="115">
        <v>2025</v>
      </c>
      <c r="J11" s="115" t="s">
        <v>39</v>
      </c>
      <c r="K11" s="115">
        <v>2025</v>
      </c>
      <c r="L11" s="115" t="s">
        <v>40</v>
      </c>
      <c r="M11" s="115">
        <v>36</v>
      </c>
      <c r="N11" s="112" t="s">
        <v>41</v>
      </c>
      <c r="O11" s="112" t="s">
        <v>1803</v>
      </c>
      <c r="P11" s="112" t="s">
        <v>1804</v>
      </c>
      <c r="Q11" s="112" t="s">
        <v>1790</v>
      </c>
      <c r="R11" s="112">
        <v>339920</v>
      </c>
      <c r="S11" s="112" t="s">
        <v>299</v>
      </c>
      <c r="T11" s="112" t="s">
        <v>1805</v>
      </c>
      <c r="U11" s="232" t="s">
        <v>1806</v>
      </c>
      <c r="V11" s="248" t="s">
        <v>1794</v>
      </c>
      <c r="W11" s="248" t="s">
        <v>1795</v>
      </c>
      <c r="X11" s="112" t="s">
        <v>99</v>
      </c>
      <c r="Y11" s="112" t="s">
        <v>99</v>
      </c>
      <c r="Z11" s="206"/>
    </row>
    <row r="12" spans="1:26" s="207" customFormat="1" x14ac:dyDescent="0.25">
      <c r="A12" s="124" t="s">
        <v>1807</v>
      </c>
      <c r="B12" s="106" t="s">
        <v>1807</v>
      </c>
      <c r="C12" s="106" t="s">
        <v>1808</v>
      </c>
      <c r="D12" s="112" t="s">
        <v>54</v>
      </c>
      <c r="E12" s="112" t="s">
        <v>55</v>
      </c>
      <c r="F12" s="112" t="s">
        <v>36</v>
      </c>
      <c r="G12" s="112" t="s">
        <v>184</v>
      </c>
      <c r="H12" s="112" t="s">
        <v>1787</v>
      </c>
      <c r="I12" s="115">
        <v>2025</v>
      </c>
      <c r="J12" s="115" t="s">
        <v>39</v>
      </c>
      <c r="K12" s="115">
        <v>2025</v>
      </c>
      <c r="L12" s="115" t="s">
        <v>40</v>
      </c>
      <c r="M12" s="115">
        <v>60</v>
      </c>
      <c r="N12" s="112" t="s">
        <v>41</v>
      </c>
      <c r="O12" s="112" t="s">
        <v>1809</v>
      </c>
      <c r="P12" s="112" t="s">
        <v>1810</v>
      </c>
      <c r="Q12" s="112" t="s">
        <v>1811</v>
      </c>
      <c r="R12" s="112">
        <v>813110</v>
      </c>
      <c r="S12" s="112" t="s">
        <v>1374</v>
      </c>
      <c r="T12" s="112" t="s">
        <v>1812</v>
      </c>
      <c r="U12" s="232" t="s">
        <v>1813</v>
      </c>
      <c r="V12" s="248" t="s">
        <v>1794</v>
      </c>
      <c r="W12" s="248" t="s">
        <v>1795</v>
      </c>
      <c r="X12" s="112" t="s">
        <v>99</v>
      </c>
      <c r="Y12" s="112" t="s">
        <v>99</v>
      </c>
      <c r="Z12" s="206"/>
    </row>
    <row r="13" spans="1:26" s="207" customFormat="1" x14ac:dyDescent="0.25">
      <c r="A13" s="124" t="s">
        <v>1814</v>
      </c>
      <c r="B13" s="106" t="s">
        <v>1814</v>
      </c>
      <c r="C13" s="106" t="s">
        <v>1815</v>
      </c>
      <c r="D13" s="112" t="s">
        <v>54</v>
      </c>
      <c r="E13" s="112" t="s">
        <v>55</v>
      </c>
      <c r="F13" s="112" t="s">
        <v>36</v>
      </c>
      <c r="G13" s="112" t="s">
        <v>184</v>
      </c>
      <c r="H13" s="112" t="s">
        <v>1787</v>
      </c>
      <c r="I13" s="115">
        <v>2025</v>
      </c>
      <c r="J13" s="115" t="s">
        <v>39</v>
      </c>
      <c r="K13" s="115">
        <v>2025</v>
      </c>
      <c r="L13" s="115" t="s">
        <v>40</v>
      </c>
      <c r="M13" s="115">
        <v>12</v>
      </c>
      <c r="N13" s="112" t="s">
        <v>41</v>
      </c>
      <c r="O13" s="112" t="s">
        <v>1816</v>
      </c>
      <c r="P13" s="112" t="s">
        <v>1817</v>
      </c>
      <c r="Q13" s="112" t="s">
        <v>1818</v>
      </c>
      <c r="R13" s="112">
        <v>513210</v>
      </c>
      <c r="S13" s="112" t="s">
        <v>569</v>
      </c>
      <c r="T13" s="112" t="s">
        <v>1819</v>
      </c>
      <c r="U13" s="232" t="s">
        <v>1820</v>
      </c>
      <c r="V13" s="248" t="s">
        <v>1794</v>
      </c>
      <c r="W13" s="248" t="s">
        <v>1795</v>
      </c>
      <c r="X13" s="112" t="s">
        <v>99</v>
      </c>
      <c r="Y13" s="112" t="s">
        <v>99</v>
      </c>
      <c r="Z13" s="206"/>
    </row>
    <row r="14" spans="1:26" s="207" customFormat="1" x14ac:dyDescent="0.25">
      <c r="A14" s="124" t="s">
        <v>1821</v>
      </c>
      <c r="B14" s="106" t="s">
        <v>1822</v>
      </c>
      <c r="C14" s="106" t="s">
        <v>1815</v>
      </c>
      <c r="D14" s="112" t="s">
        <v>54</v>
      </c>
      <c r="E14" s="112" t="s">
        <v>55</v>
      </c>
      <c r="F14" s="112" t="s">
        <v>36</v>
      </c>
      <c r="G14" s="112" t="s">
        <v>184</v>
      </c>
      <c r="H14" s="112" t="s">
        <v>1787</v>
      </c>
      <c r="I14" s="115">
        <v>2025</v>
      </c>
      <c r="J14" s="115" t="s">
        <v>39</v>
      </c>
      <c r="K14" s="115">
        <v>2025</v>
      </c>
      <c r="L14" s="115" t="s">
        <v>40</v>
      </c>
      <c r="M14" s="115">
        <v>60</v>
      </c>
      <c r="N14" s="112" t="s">
        <v>41</v>
      </c>
      <c r="O14" s="112" t="s">
        <v>1823</v>
      </c>
      <c r="P14" s="112" t="s">
        <v>1824</v>
      </c>
      <c r="Q14" s="112" t="s">
        <v>1811</v>
      </c>
      <c r="R14" s="112">
        <v>813110</v>
      </c>
      <c r="S14" s="112" t="s">
        <v>363</v>
      </c>
      <c r="T14" s="112" t="s">
        <v>1825</v>
      </c>
      <c r="U14" s="232" t="s">
        <v>1826</v>
      </c>
      <c r="V14" s="248" t="s">
        <v>1794</v>
      </c>
      <c r="W14" s="248" t="s">
        <v>1795</v>
      </c>
      <c r="X14" s="112" t="s">
        <v>99</v>
      </c>
      <c r="Y14" s="112" t="s">
        <v>99</v>
      </c>
      <c r="Z14" s="206"/>
    </row>
    <row r="15" spans="1:26" s="207" customFormat="1" ht="25.5" x14ac:dyDescent="0.25">
      <c r="A15" s="124" t="s">
        <v>1827</v>
      </c>
      <c r="B15" s="106" t="s">
        <v>1828</v>
      </c>
      <c r="C15" s="106" t="s">
        <v>1829</v>
      </c>
      <c r="D15" s="112" t="s">
        <v>70</v>
      </c>
      <c r="E15" s="112" t="s">
        <v>55</v>
      </c>
      <c r="F15" s="112" t="s">
        <v>36</v>
      </c>
      <c r="G15" s="112" t="s">
        <v>176</v>
      </c>
      <c r="H15" s="112" t="s">
        <v>1787</v>
      </c>
      <c r="I15" s="115">
        <v>2026</v>
      </c>
      <c r="J15" s="115" t="s">
        <v>61</v>
      </c>
      <c r="K15" s="115">
        <v>2026</v>
      </c>
      <c r="L15" s="115" t="s">
        <v>93</v>
      </c>
      <c r="M15" s="115">
        <v>60</v>
      </c>
      <c r="N15" s="112" t="s">
        <v>41</v>
      </c>
      <c r="O15" s="112" t="s">
        <v>1830</v>
      </c>
      <c r="P15" s="112" t="s">
        <v>1831</v>
      </c>
      <c r="Q15" s="112" t="s">
        <v>1790</v>
      </c>
      <c r="R15" s="112">
        <v>562991</v>
      </c>
      <c r="S15" s="112" t="s">
        <v>399</v>
      </c>
      <c r="T15" s="112" t="s">
        <v>1832</v>
      </c>
      <c r="U15" s="232" t="s">
        <v>1833</v>
      </c>
      <c r="V15" s="248" t="s">
        <v>1794</v>
      </c>
      <c r="W15" s="248" t="s">
        <v>1795</v>
      </c>
      <c r="X15" s="112" t="s">
        <v>99</v>
      </c>
      <c r="Y15" s="112" t="s">
        <v>99</v>
      </c>
      <c r="Z15" s="206"/>
    </row>
    <row r="16" spans="1:26" s="207" customFormat="1" x14ac:dyDescent="0.25">
      <c r="A16" s="124" t="s">
        <v>1814</v>
      </c>
      <c r="B16" s="106" t="s">
        <v>1814</v>
      </c>
      <c r="C16" s="106" t="s">
        <v>1834</v>
      </c>
      <c r="D16" s="112" t="s">
        <v>54</v>
      </c>
      <c r="E16" s="112" t="s">
        <v>55</v>
      </c>
      <c r="F16" s="112" t="s">
        <v>36</v>
      </c>
      <c r="G16" s="112" t="s">
        <v>184</v>
      </c>
      <c r="H16" s="112" t="s">
        <v>1787</v>
      </c>
      <c r="I16" s="115">
        <v>2026</v>
      </c>
      <c r="J16" s="115" t="s">
        <v>93</v>
      </c>
      <c r="K16" s="115">
        <v>2026</v>
      </c>
      <c r="L16" s="115" t="s">
        <v>39</v>
      </c>
      <c r="M16" s="115">
        <v>12</v>
      </c>
      <c r="N16" s="112" t="s">
        <v>41</v>
      </c>
      <c r="O16" s="112" t="s">
        <v>1835</v>
      </c>
      <c r="P16" s="112" t="s">
        <v>1836</v>
      </c>
      <c r="Q16" s="112" t="s">
        <v>1818</v>
      </c>
      <c r="R16" s="112">
        <v>513210</v>
      </c>
      <c r="S16" s="112" t="s">
        <v>569</v>
      </c>
      <c r="T16" s="112" t="s">
        <v>1837</v>
      </c>
      <c r="U16" s="232" t="s">
        <v>1838</v>
      </c>
      <c r="V16" s="248" t="s">
        <v>1794</v>
      </c>
      <c r="W16" s="248" t="s">
        <v>1795</v>
      </c>
      <c r="X16" s="112" t="s">
        <v>99</v>
      </c>
      <c r="Y16" s="112" t="s">
        <v>99</v>
      </c>
      <c r="Z16" s="206"/>
    </row>
    <row r="17" spans="1:26" s="207" customFormat="1" x14ac:dyDescent="0.25">
      <c r="A17" s="124" t="s">
        <v>1839</v>
      </c>
      <c r="B17" s="106" t="s">
        <v>1801</v>
      </c>
      <c r="C17" s="106" t="s">
        <v>1840</v>
      </c>
      <c r="D17" s="112" t="s">
        <v>54</v>
      </c>
      <c r="E17" s="112" t="s">
        <v>55</v>
      </c>
      <c r="F17" s="112" t="s">
        <v>36</v>
      </c>
      <c r="G17" s="112" t="s">
        <v>184</v>
      </c>
      <c r="H17" s="112" t="s">
        <v>1787</v>
      </c>
      <c r="I17" s="115">
        <v>2026</v>
      </c>
      <c r="J17" s="115" t="s">
        <v>93</v>
      </c>
      <c r="K17" s="115">
        <v>2026</v>
      </c>
      <c r="L17" s="115" t="s">
        <v>39</v>
      </c>
      <c r="M17" s="115">
        <v>60</v>
      </c>
      <c r="N17" s="112" t="s">
        <v>41</v>
      </c>
      <c r="O17" s="112" t="s">
        <v>1841</v>
      </c>
      <c r="P17" s="112" t="s">
        <v>1842</v>
      </c>
      <c r="Q17" s="112" t="s">
        <v>1843</v>
      </c>
      <c r="R17" s="112">
        <v>811310</v>
      </c>
      <c r="S17" s="112" t="s">
        <v>1844</v>
      </c>
      <c r="T17" s="112" t="s">
        <v>1812</v>
      </c>
      <c r="U17" s="232" t="s">
        <v>1813</v>
      </c>
      <c r="V17" s="248" t="s">
        <v>1794</v>
      </c>
      <c r="W17" s="248" t="s">
        <v>1795</v>
      </c>
      <c r="X17" s="112" t="s">
        <v>99</v>
      </c>
      <c r="Y17" s="112" t="s">
        <v>99</v>
      </c>
      <c r="Z17" s="206"/>
    </row>
    <row r="18" spans="1:26" s="207" customFormat="1" ht="25.5" x14ac:dyDescent="0.25">
      <c r="A18" s="124" t="s">
        <v>1845</v>
      </c>
      <c r="B18" s="106" t="s">
        <v>1846</v>
      </c>
      <c r="C18" s="106" t="s">
        <v>1847</v>
      </c>
      <c r="D18" s="112" t="s">
        <v>54</v>
      </c>
      <c r="E18" s="112" t="s">
        <v>55</v>
      </c>
      <c r="F18" s="112" t="s">
        <v>36</v>
      </c>
      <c r="G18" s="112" t="s">
        <v>184</v>
      </c>
      <c r="H18" s="112" t="s">
        <v>1787</v>
      </c>
      <c r="I18" s="115">
        <v>2026</v>
      </c>
      <c r="J18" s="115" t="s">
        <v>61</v>
      </c>
      <c r="K18" s="115">
        <v>2026</v>
      </c>
      <c r="L18" s="115" t="s">
        <v>93</v>
      </c>
      <c r="M18" s="115">
        <v>36</v>
      </c>
      <c r="N18" s="112" t="s">
        <v>41</v>
      </c>
      <c r="O18" s="112" t="s">
        <v>1848</v>
      </c>
      <c r="P18" s="112" t="s">
        <v>1849</v>
      </c>
      <c r="Q18" s="112" t="s">
        <v>1850</v>
      </c>
      <c r="R18" s="112">
        <v>811310</v>
      </c>
      <c r="S18" s="112" t="s">
        <v>1851</v>
      </c>
      <c r="T18" s="112" t="s">
        <v>1819</v>
      </c>
      <c r="U18" s="232" t="s">
        <v>1820</v>
      </c>
      <c r="V18" s="248" t="s">
        <v>1794</v>
      </c>
      <c r="W18" s="248" t="s">
        <v>1795</v>
      </c>
      <c r="X18" s="112" t="s">
        <v>99</v>
      </c>
      <c r="Y18" s="112" t="s">
        <v>99</v>
      </c>
      <c r="Z18" s="206"/>
    </row>
    <row r="19" spans="1:26" s="207" customFormat="1" x14ac:dyDescent="0.25">
      <c r="A19" s="124" t="s">
        <v>1852</v>
      </c>
      <c r="B19" s="106" t="s">
        <v>1801</v>
      </c>
      <c r="C19" s="106" t="s">
        <v>1853</v>
      </c>
      <c r="D19" s="112" t="s">
        <v>54</v>
      </c>
      <c r="E19" s="112" t="s">
        <v>55</v>
      </c>
      <c r="F19" s="112" t="s">
        <v>36</v>
      </c>
      <c r="G19" s="112" t="s">
        <v>184</v>
      </c>
      <c r="H19" s="112" t="s">
        <v>1787</v>
      </c>
      <c r="I19" s="115">
        <v>2026</v>
      </c>
      <c r="J19" s="115" t="s">
        <v>93</v>
      </c>
      <c r="K19" s="115">
        <v>2026</v>
      </c>
      <c r="L19" s="115" t="s">
        <v>39</v>
      </c>
      <c r="M19" s="115">
        <v>60</v>
      </c>
      <c r="N19" s="112" t="s">
        <v>41</v>
      </c>
      <c r="O19" s="112" t="s">
        <v>1854</v>
      </c>
      <c r="P19" s="112" t="s">
        <v>1855</v>
      </c>
      <c r="Q19" s="112" t="s">
        <v>1790</v>
      </c>
      <c r="R19" s="112">
        <v>811310</v>
      </c>
      <c r="S19" s="112" t="s">
        <v>1856</v>
      </c>
      <c r="T19" s="112" t="s">
        <v>1857</v>
      </c>
      <c r="U19" s="232" t="s">
        <v>1858</v>
      </c>
      <c r="V19" s="248" t="s">
        <v>1794</v>
      </c>
      <c r="W19" s="248" t="s">
        <v>1795</v>
      </c>
      <c r="X19" s="112" t="s">
        <v>99</v>
      </c>
      <c r="Y19" s="112" t="s">
        <v>99</v>
      </c>
      <c r="Z19" s="206"/>
    </row>
    <row r="20" spans="1:26" s="207" customFormat="1" x14ac:dyDescent="0.25">
      <c r="A20" s="124" t="s">
        <v>1859</v>
      </c>
      <c r="B20" s="106" t="s">
        <v>1859</v>
      </c>
      <c r="C20" s="106" t="s">
        <v>1860</v>
      </c>
      <c r="D20" s="112" t="s">
        <v>54</v>
      </c>
      <c r="E20" s="112" t="s">
        <v>124</v>
      </c>
      <c r="F20" s="112" t="s">
        <v>36</v>
      </c>
      <c r="G20" s="112" t="s">
        <v>184</v>
      </c>
      <c r="H20" s="112" t="s">
        <v>1787</v>
      </c>
      <c r="I20" s="115">
        <v>2026</v>
      </c>
      <c r="J20" s="115" t="s">
        <v>61</v>
      </c>
      <c r="K20" s="115">
        <v>2026</v>
      </c>
      <c r="L20" s="115" t="s">
        <v>93</v>
      </c>
      <c r="M20" s="115">
        <v>12</v>
      </c>
      <c r="N20" s="112" t="s">
        <v>41</v>
      </c>
      <c r="O20" s="112" t="s">
        <v>1861</v>
      </c>
      <c r="P20" s="112" t="s">
        <v>1862</v>
      </c>
      <c r="Q20" s="112" t="s">
        <v>1818</v>
      </c>
      <c r="R20" s="112">
        <v>513210</v>
      </c>
      <c r="S20" s="112" t="s">
        <v>569</v>
      </c>
      <c r="T20" s="112" t="s">
        <v>1863</v>
      </c>
      <c r="U20" s="232" t="s">
        <v>1864</v>
      </c>
      <c r="V20" s="248" t="s">
        <v>1794</v>
      </c>
      <c r="W20" s="248" t="s">
        <v>1795</v>
      </c>
      <c r="X20" s="112" t="s">
        <v>99</v>
      </c>
      <c r="Y20" s="112" t="s">
        <v>99</v>
      </c>
      <c r="Z20" s="206"/>
    </row>
    <row r="21" spans="1:26" s="207" customFormat="1" x14ac:dyDescent="0.25">
      <c r="A21" s="124" t="s">
        <v>1865</v>
      </c>
      <c r="B21" s="106" t="s">
        <v>1801</v>
      </c>
      <c r="C21" s="106" t="s">
        <v>1797</v>
      </c>
      <c r="D21" s="112" t="s">
        <v>54</v>
      </c>
      <c r="E21" s="112" t="s">
        <v>55</v>
      </c>
      <c r="F21" s="112" t="s">
        <v>36</v>
      </c>
      <c r="G21" s="112" t="s">
        <v>184</v>
      </c>
      <c r="H21" s="112" t="s">
        <v>1787</v>
      </c>
      <c r="I21" s="115">
        <v>2026</v>
      </c>
      <c r="J21" s="115" t="s">
        <v>39</v>
      </c>
      <c r="K21" s="115">
        <v>2026</v>
      </c>
      <c r="L21" s="115" t="s">
        <v>40</v>
      </c>
      <c r="M21" s="115">
        <v>60</v>
      </c>
      <c r="N21" s="112" t="s">
        <v>41</v>
      </c>
      <c r="O21" s="112" t="s">
        <v>1866</v>
      </c>
      <c r="P21" s="112" t="s">
        <v>1867</v>
      </c>
      <c r="Q21" s="112" t="s">
        <v>1790</v>
      </c>
      <c r="R21" s="112">
        <v>811310</v>
      </c>
      <c r="S21" s="112" t="s">
        <v>1856</v>
      </c>
      <c r="T21" s="112" t="s">
        <v>1868</v>
      </c>
      <c r="U21" s="232" t="s">
        <v>1869</v>
      </c>
      <c r="V21" s="248" t="s">
        <v>1794</v>
      </c>
      <c r="W21" s="248" t="s">
        <v>1795</v>
      </c>
      <c r="X21" s="112" t="s">
        <v>99</v>
      </c>
      <c r="Y21" s="112" t="s">
        <v>99</v>
      </c>
      <c r="Z21" s="206"/>
    </row>
    <row r="22" spans="1:26" s="207" customFormat="1" x14ac:dyDescent="0.25">
      <c r="A22" s="124" t="s">
        <v>1870</v>
      </c>
      <c r="B22" s="106" t="s">
        <v>1801</v>
      </c>
      <c r="C22" s="106" t="s">
        <v>1871</v>
      </c>
      <c r="D22" s="112" t="s">
        <v>54</v>
      </c>
      <c r="E22" s="112" t="s">
        <v>55</v>
      </c>
      <c r="F22" s="112" t="s">
        <v>36</v>
      </c>
      <c r="G22" s="112" t="s">
        <v>184</v>
      </c>
      <c r="H22" s="112" t="s">
        <v>1787</v>
      </c>
      <c r="I22" s="115">
        <v>2027</v>
      </c>
      <c r="J22" s="115" t="s">
        <v>39</v>
      </c>
      <c r="K22" s="115">
        <v>2027</v>
      </c>
      <c r="L22" s="115" t="s">
        <v>40</v>
      </c>
      <c r="M22" s="115">
        <v>60</v>
      </c>
      <c r="N22" s="112" t="s">
        <v>41</v>
      </c>
      <c r="O22" s="112" t="s">
        <v>1872</v>
      </c>
      <c r="P22" s="112" t="s">
        <v>1873</v>
      </c>
      <c r="Q22" s="112" t="s">
        <v>1790</v>
      </c>
      <c r="R22" s="112">
        <v>811310</v>
      </c>
      <c r="S22" s="112" t="s">
        <v>1856</v>
      </c>
      <c r="T22" s="112" t="s">
        <v>1805</v>
      </c>
      <c r="U22" s="232" t="s">
        <v>1806</v>
      </c>
      <c r="V22" s="248" t="s">
        <v>1794</v>
      </c>
      <c r="W22" s="248" t="s">
        <v>1795</v>
      </c>
      <c r="X22" s="112" t="s">
        <v>99</v>
      </c>
      <c r="Y22" s="112" t="s">
        <v>99</v>
      </c>
      <c r="Z22" s="206"/>
    </row>
    <row r="23" spans="1:26" s="207" customFormat="1" x14ac:dyDescent="0.25">
      <c r="A23" s="124" t="s">
        <v>1874</v>
      </c>
      <c r="B23" s="106" t="s">
        <v>1801</v>
      </c>
      <c r="C23" s="106" t="s">
        <v>1875</v>
      </c>
      <c r="D23" s="112" t="s">
        <v>54</v>
      </c>
      <c r="E23" s="112" t="s">
        <v>55</v>
      </c>
      <c r="F23" s="112" t="s">
        <v>36</v>
      </c>
      <c r="G23" s="112" t="s">
        <v>184</v>
      </c>
      <c r="H23" s="112" t="s">
        <v>1787</v>
      </c>
      <c r="I23" s="115">
        <v>2027</v>
      </c>
      <c r="J23" s="115" t="s">
        <v>39</v>
      </c>
      <c r="K23" s="115">
        <v>2027</v>
      </c>
      <c r="L23" s="115" t="s">
        <v>40</v>
      </c>
      <c r="M23" s="115">
        <v>60</v>
      </c>
      <c r="N23" s="112" t="s">
        <v>41</v>
      </c>
      <c r="O23" s="112" t="s">
        <v>1876</v>
      </c>
      <c r="P23" s="112" t="s">
        <v>1877</v>
      </c>
      <c r="Q23" s="112" t="s">
        <v>1790</v>
      </c>
      <c r="R23" s="112">
        <v>325120</v>
      </c>
      <c r="S23" s="112">
        <v>6835</v>
      </c>
      <c r="T23" s="112" t="s">
        <v>1878</v>
      </c>
      <c r="U23" s="232" t="s">
        <v>1879</v>
      </c>
      <c r="V23" s="248" t="s">
        <v>1794</v>
      </c>
      <c r="W23" s="248" t="s">
        <v>1795</v>
      </c>
      <c r="X23" s="112" t="s">
        <v>99</v>
      </c>
      <c r="Y23" s="112" t="s">
        <v>99</v>
      </c>
      <c r="Z23" s="206"/>
    </row>
    <row r="24" spans="1:26" s="207" customFormat="1" x14ac:dyDescent="0.25">
      <c r="A24" s="124" t="s">
        <v>1880</v>
      </c>
      <c r="B24" s="106" t="s">
        <v>1880</v>
      </c>
      <c r="C24" s="106" t="s">
        <v>1881</v>
      </c>
      <c r="D24" s="112" t="s">
        <v>54</v>
      </c>
      <c r="E24" s="112" t="s">
        <v>124</v>
      </c>
      <c r="F24" s="112" t="s">
        <v>36</v>
      </c>
      <c r="G24" s="112" t="s">
        <v>184</v>
      </c>
      <c r="H24" s="112" t="s">
        <v>1787</v>
      </c>
      <c r="I24" s="115">
        <v>2027</v>
      </c>
      <c r="J24" s="115" t="s">
        <v>39</v>
      </c>
      <c r="K24" s="115">
        <v>2027</v>
      </c>
      <c r="L24" s="115" t="s">
        <v>40</v>
      </c>
      <c r="M24" s="115">
        <v>60</v>
      </c>
      <c r="N24" s="112" t="s">
        <v>41</v>
      </c>
      <c r="O24" s="112" t="s">
        <v>1882</v>
      </c>
      <c r="P24" s="112" t="s">
        <v>1883</v>
      </c>
      <c r="Q24" s="112" t="s">
        <v>1818</v>
      </c>
      <c r="R24" s="112">
        <v>511210</v>
      </c>
      <c r="S24" s="112" t="s">
        <v>1046</v>
      </c>
      <c r="T24" s="112" t="s">
        <v>1819</v>
      </c>
      <c r="U24" s="232" t="s">
        <v>1820</v>
      </c>
      <c r="V24" s="248" t="s">
        <v>1794</v>
      </c>
      <c r="W24" s="248" t="s">
        <v>1795</v>
      </c>
      <c r="X24" s="112" t="s">
        <v>99</v>
      </c>
      <c r="Y24" s="112" t="s">
        <v>99</v>
      </c>
      <c r="Z24" s="206"/>
    </row>
    <row r="25" spans="1:26" s="207" customFormat="1" ht="38.25" x14ac:dyDescent="0.25">
      <c r="A25" s="124" t="s">
        <v>1884</v>
      </c>
      <c r="B25" s="106" t="s">
        <v>1885</v>
      </c>
      <c r="C25" s="106" t="s">
        <v>1886</v>
      </c>
      <c r="D25" s="112" t="s">
        <v>54</v>
      </c>
      <c r="E25" s="112" t="s">
        <v>55</v>
      </c>
      <c r="F25" s="112" t="s">
        <v>36</v>
      </c>
      <c r="G25" s="112" t="s">
        <v>176</v>
      </c>
      <c r="H25" s="112" t="s">
        <v>1787</v>
      </c>
      <c r="I25" s="115">
        <v>2028</v>
      </c>
      <c r="J25" s="115" t="s">
        <v>61</v>
      </c>
      <c r="K25" s="115">
        <v>2028</v>
      </c>
      <c r="L25" s="115" t="s">
        <v>39</v>
      </c>
      <c r="M25" s="115">
        <v>60</v>
      </c>
      <c r="N25" s="112" t="s">
        <v>41</v>
      </c>
      <c r="O25" s="112" t="s">
        <v>1887</v>
      </c>
      <c r="P25" s="112" t="s">
        <v>1888</v>
      </c>
      <c r="Q25" s="112" t="s">
        <v>1790</v>
      </c>
      <c r="R25" s="112">
        <v>481219</v>
      </c>
      <c r="S25" s="112" t="s">
        <v>1889</v>
      </c>
      <c r="T25" s="112" t="s">
        <v>1890</v>
      </c>
      <c r="U25" s="232" t="s">
        <v>1891</v>
      </c>
      <c r="V25" s="248" t="s">
        <v>1794</v>
      </c>
      <c r="W25" s="248" t="s">
        <v>1795</v>
      </c>
      <c r="X25" s="112" t="s">
        <v>99</v>
      </c>
      <c r="Y25" s="112" t="s">
        <v>99</v>
      </c>
      <c r="Z25" s="206"/>
    </row>
    <row r="26" spans="1:26" s="207" customFormat="1" x14ac:dyDescent="0.25">
      <c r="A26" s="124" t="s">
        <v>1892</v>
      </c>
      <c r="B26" s="106" t="s">
        <v>1892</v>
      </c>
      <c r="C26" s="106" t="s">
        <v>1893</v>
      </c>
      <c r="D26" s="112" t="s">
        <v>54</v>
      </c>
      <c r="E26" s="112" t="s">
        <v>55</v>
      </c>
      <c r="F26" s="112" t="s">
        <v>36</v>
      </c>
      <c r="G26" s="112" t="s">
        <v>72</v>
      </c>
      <c r="H26" s="112" t="s">
        <v>1787</v>
      </c>
      <c r="I26" s="115">
        <v>2028</v>
      </c>
      <c r="J26" s="115" t="s">
        <v>39</v>
      </c>
      <c r="K26" s="115">
        <v>2028</v>
      </c>
      <c r="L26" s="115" t="s">
        <v>40</v>
      </c>
      <c r="M26" s="115">
        <v>60</v>
      </c>
      <c r="N26" s="112" t="s">
        <v>41</v>
      </c>
      <c r="O26" s="112" t="s">
        <v>1894</v>
      </c>
      <c r="P26" s="112" t="s">
        <v>1136</v>
      </c>
      <c r="Q26" s="112" t="s">
        <v>1818</v>
      </c>
      <c r="R26" s="112">
        <v>513210</v>
      </c>
      <c r="S26" s="112" t="s">
        <v>569</v>
      </c>
      <c r="T26" s="112" t="s">
        <v>1837</v>
      </c>
      <c r="U26" s="232" t="s">
        <v>1838</v>
      </c>
      <c r="V26" s="248" t="s">
        <v>1794</v>
      </c>
      <c r="W26" s="248" t="s">
        <v>1795</v>
      </c>
      <c r="X26" s="112" t="s">
        <v>99</v>
      </c>
      <c r="Y26" s="112" t="s">
        <v>99</v>
      </c>
      <c r="Z26" s="206"/>
    </row>
    <row r="27" spans="1:26" s="207" customFormat="1" x14ac:dyDescent="0.25">
      <c r="A27" s="124" t="s">
        <v>1895</v>
      </c>
      <c r="B27" s="106" t="s">
        <v>1895</v>
      </c>
      <c r="C27" s="106" t="s">
        <v>1896</v>
      </c>
      <c r="D27" s="112" t="s">
        <v>54</v>
      </c>
      <c r="E27" s="112" t="s">
        <v>71</v>
      </c>
      <c r="F27" s="112" t="s">
        <v>36</v>
      </c>
      <c r="G27" s="112" t="s">
        <v>229</v>
      </c>
      <c r="H27" s="112" t="s">
        <v>1787</v>
      </c>
      <c r="I27" s="115">
        <v>2028</v>
      </c>
      <c r="J27" s="115" t="s">
        <v>61</v>
      </c>
      <c r="K27" s="115">
        <v>2028</v>
      </c>
      <c r="L27" s="115" t="s">
        <v>93</v>
      </c>
      <c r="M27" s="115">
        <v>60</v>
      </c>
      <c r="N27" s="112" t="s">
        <v>41</v>
      </c>
      <c r="O27" s="112" t="s">
        <v>1897</v>
      </c>
      <c r="P27" s="112" t="s">
        <v>1898</v>
      </c>
      <c r="Q27" s="112" t="s">
        <v>1818</v>
      </c>
      <c r="R27" s="112">
        <v>517112</v>
      </c>
      <c r="S27" s="112" t="s">
        <v>1690</v>
      </c>
      <c r="T27" s="112" t="s">
        <v>1805</v>
      </c>
      <c r="U27" s="232" t="s">
        <v>1806</v>
      </c>
      <c r="V27" s="248" t="s">
        <v>1794</v>
      </c>
      <c r="W27" s="248" t="s">
        <v>1795</v>
      </c>
      <c r="X27" s="112" t="s">
        <v>99</v>
      </c>
      <c r="Y27" s="112" t="s">
        <v>99</v>
      </c>
      <c r="Z27" s="206"/>
    </row>
    <row r="28" spans="1:26" s="207" customFormat="1" x14ac:dyDescent="0.25">
      <c r="A28" s="124" t="s">
        <v>1899</v>
      </c>
      <c r="B28" s="106" t="s">
        <v>1900</v>
      </c>
      <c r="C28" s="106" t="s">
        <v>1860</v>
      </c>
      <c r="D28" s="112" t="s">
        <v>54</v>
      </c>
      <c r="E28" s="112" t="s">
        <v>55</v>
      </c>
      <c r="F28" s="112" t="s">
        <v>36</v>
      </c>
      <c r="G28" s="112" t="s">
        <v>184</v>
      </c>
      <c r="H28" s="112" t="s">
        <v>1787</v>
      </c>
      <c r="I28" s="115">
        <v>2028</v>
      </c>
      <c r="J28" s="115" t="s">
        <v>39</v>
      </c>
      <c r="K28" s="115">
        <v>2028</v>
      </c>
      <c r="L28" s="115" t="s">
        <v>40</v>
      </c>
      <c r="M28" s="115">
        <v>60</v>
      </c>
      <c r="N28" s="112" t="s">
        <v>41</v>
      </c>
      <c r="O28" s="112" t="s">
        <v>1901</v>
      </c>
      <c r="P28" s="112" t="s">
        <v>1902</v>
      </c>
      <c r="Q28" s="112" t="s">
        <v>1790</v>
      </c>
      <c r="R28" s="112">
        <v>611430</v>
      </c>
      <c r="S28" s="112" t="s">
        <v>1903</v>
      </c>
      <c r="T28" s="112" t="s">
        <v>1812</v>
      </c>
      <c r="U28" s="232" t="s">
        <v>1813</v>
      </c>
      <c r="V28" s="248" t="s">
        <v>1794</v>
      </c>
      <c r="W28" s="248" t="s">
        <v>1795</v>
      </c>
      <c r="X28" s="112" t="s">
        <v>99</v>
      </c>
      <c r="Y28" s="112" t="s">
        <v>99</v>
      </c>
      <c r="Z28" s="206"/>
    </row>
    <row r="29" spans="1:26" s="207" customFormat="1" x14ac:dyDescent="0.25">
      <c r="A29" s="124" t="s">
        <v>1904</v>
      </c>
      <c r="B29" s="106" t="s">
        <v>1905</v>
      </c>
      <c r="C29" s="106" t="s">
        <v>1906</v>
      </c>
      <c r="D29" s="112" t="s">
        <v>54</v>
      </c>
      <c r="E29" s="112" t="s">
        <v>55</v>
      </c>
      <c r="F29" s="112" t="s">
        <v>36</v>
      </c>
      <c r="G29" s="112" t="s">
        <v>184</v>
      </c>
      <c r="H29" s="112" t="s">
        <v>1787</v>
      </c>
      <c r="I29" s="115">
        <v>2028</v>
      </c>
      <c r="J29" s="115" t="s">
        <v>39</v>
      </c>
      <c r="K29" s="115">
        <v>2028</v>
      </c>
      <c r="L29" s="115" t="s">
        <v>40</v>
      </c>
      <c r="M29" s="115">
        <v>60</v>
      </c>
      <c r="N29" s="112" t="s">
        <v>41</v>
      </c>
      <c r="O29" s="112" t="s">
        <v>1907</v>
      </c>
      <c r="P29" s="112" t="s">
        <v>1908</v>
      </c>
      <c r="Q29" s="112" t="s">
        <v>1818</v>
      </c>
      <c r="R29" s="112">
        <v>518210</v>
      </c>
      <c r="S29" s="112" t="s">
        <v>1909</v>
      </c>
      <c r="T29" s="112" t="s">
        <v>1812</v>
      </c>
      <c r="U29" s="232" t="s">
        <v>1813</v>
      </c>
      <c r="V29" s="248" t="s">
        <v>1794</v>
      </c>
      <c r="W29" s="248" t="s">
        <v>1795</v>
      </c>
      <c r="X29" s="112" t="s">
        <v>99</v>
      </c>
      <c r="Y29" s="112" t="s">
        <v>99</v>
      </c>
      <c r="Z29" s="206"/>
    </row>
    <row r="30" spans="1:26" s="207" customFormat="1" x14ac:dyDescent="0.25">
      <c r="A30" s="124" t="s">
        <v>1895</v>
      </c>
      <c r="B30" s="106" t="s">
        <v>1895</v>
      </c>
      <c r="C30" s="106" t="s">
        <v>1910</v>
      </c>
      <c r="D30" s="112" t="s">
        <v>54</v>
      </c>
      <c r="E30" s="112" t="s">
        <v>71</v>
      </c>
      <c r="F30" s="112" t="s">
        <v>36</v>
      </c>
      <c r="G30" s="112" t="s">
        <v>229</v>
      </c>
      <c r="H30" s="112" t="s">
        <v>1787</v>
      </c>
      <c r="I30" s="115">
        <v>2028</v>
      </c>
      <c r="J30" s="115" t="s">
        <v>93</v>
      </c>
      <c r="K30" s="115">
        <v>2028</v>
      </c>
      <c r="L30" s="115" t="s">
        <v>39</v>
      </c>
      <c r="M30" s="115">
        <v>60</v>
      </c>
      <c r="N30" s="112" t="s">
        <v>41</v>
      </c>
      <c r="O30" s="112" t="s">
        <v>1911</v>
      </c>
      <c r="P30" s="112" t="s">
        <v>1898</v>
      </c>
      <c r="Q30" s="112" t="s">
        <v>1818</v>
      </c>
      <c r="R30" s="112">
        <v>517111</v>
      </c>
      <c r="S30" s="112" t="s">
        <v>1690</v>
      </c>
      <c r="T30" s="112" t="s">
        <v>1812</v>
      </c>
      <c r="U30" s="232" t="s">
        <v>1813</v>
      </c>
      <c r="V30" s="248" t="s">
        <v>1794</v>
      </c>
      <c r="W30" s="248" t="s">
        <v>1795</v>
      </c>
      <c r="X30" s="112" t="s">
        <v>99</v>
      </c>
      <c r="Y30" s="112" t="s">
        <v>99</v>
      </c>
      <c r="Z30" s="206"/>
    </row>
    <row r="31" spans="1:26" s="207" customFormat="1" x14ac:dyDescent="0.25">
      <c r="A31" s="124" t="s">
        <v>1912</v>
      </c>
      <c r="B31" s="106" t="s">
        <v>1912</v>
      </c>
      <c r="C31" s="106" t="s">
        <v>1913</v>
      </c>
      <c r="D31" s="112" t="s">
        <v>54</v>
      </c>
      <c r="E31" s="112" t="s">
        <v>55</v>
      </c>
      <c r="F31" s="112" t="s">
        <v>36</v>
      </c>
      <c r="G31" s="112" t="s">
        <v>72</v>
      </c>
      <c r="H31" s="112" t="s">
        <v>1787</v>
      </c>
      <c r="I31" s="115">
        <v>2028</v>
      </c>
      <c r="J31" s="115" t="s">
        <v>39</v>
      </c>
      <c r="K31" s="115">
        <v>2028</v>
      </c>
      <c r="L31" s="115" t="s">
        <v>40</v>
      </c>
      <c r="M31" s="115">
        <v>60</v>
      </c>
      <c r="N31" s="112" t="s">
        <v>41</v>
      </c>
      <c r="O31" s="112" t="s">
        <v>1914</v>
      </c>
      <c r="P31" s="112" t="s">
        <v>1915</v>
      </c>
      <c r="Q31" s="112" t="s">
        <v>1818</v>
      </c>
      <c r="R31" s="112">
        <v>513210</v>
      </c>
      <c r="S31" s="112" t="s">
        <v>569</v>
      </c>
      <c r="T31" s="112" t="s">
        <v>1857</v>
      </c>
      <c r="U31" s="232" t="s">
        <v>1858</v>
      </c>
      <c r="V31" s="248" t="s">
        <v>1794</v>
      </c>
      <c r="W31" s="248" t="s">
        <v>1795</v>
      </c>
      <c r="X31" s="112" t="s">
        <v>99</v>
      </c>
      <c r="Y31" s="112" t="s">
        <v>99</v>
      </c>
      <c r="Z31" s="206"/>
    </row>
    <row r="32" spans="1:26" s="207" customFormat="1" x14ac:dyDescent="0.25">
      <c r="A32" s="124" t="s">
        <v>1916</v>
      </c>
      <c r="B32" s="106" t="s">
        <v>1916</v>
      </c>
      <c r="C32" s="106" t="s">
        <v>1917</v>
      </c>
      <c r="D32" s="112" t="s">
        <v>54</v>
      </c>
      <c r="E32" s="112" t="s">
        <v>55</v>
      </c>
      <c r="F32" s="112" t="s">
        <v>36</v>
      </c>
      <c r="G32" s="112" t="s">
        <v>184</v>
      </c>
      <c r="H32" s="112" t="s">
        <v>1787</v>
      </c>
      <c r="I32" s="115">
        <v>2028</v>
      </c>
      <c r="J32" s="115" t="s">
        <v>39</v>
      </c>
      <c r="K32" s="115">
        <v>2028</v>
      </c>
      <c r="L32" s="115" t="s">
        <v>40</v>
      </c>
      <c r="M32" s="115">
        <v>60</v>
      </c>
      <c r="N32" s="112" t="s">
        <v>41</v>
      </c>
      <c r="O32" s="112" t="s">
        <v>1918</v>
      </c>
      <c r="P32" s="112" t="s">
        <v>1919</v>
      </c>
      <c r="Q32" s="112" t="s">
        <v>37</v>
      </c>
      <c r="R32" s="112">
        <v>611519</v>
      </c>
      <c r="S32" s="112" t="s">
        <v>1920</v>
      </c>
      <c r="T32" s="112" t="s">
        <v>1863</v>
      </c>
      <c r="U32" s="232" t="s">
        <v>1864</v>
      </c>
      <c r="V32" s="248" t="s">
        <v>1794</v>
      </c>
      <c r="W32" s="248" t="s">
        <v>1795</v>
      </c>
      <c r="X32" s="112" t="s">
        <v>99</v>
      </c>
      <c r="Y32" s="112" t="s">
        <v>99</v>
      </c>
      <c r="Z32" s="206"/>
    </row>
    <row r="33" spans="1:26" s="207" customFormat="1" x14ac:dyDescent="0.25">
      <c r="A33" s="124" t="s">
        <v>1895</v>
      </c>
      <c r="B33" s="106" t="s">
        <v>1895</v>
      </c>
      <c r="C33" s="106" t="s">
        <v>1921</v>
      </c>
      <c r="D33" s="112" t="s">
        <v>54</v>
      </c>
      <c r="E33" s="112" t="s">
        <v>71</v>
      </c>
      <c r="F33" s="112" t="s">
        <v>36</v>
      </c>
      <c r="G33" s="112" t="s">
        <v>229</v>
      </c>
      <c r="H33" s="112" t="s">
        <v>1787</v>
      </c>
      <c r="I33" s="115">
        <v>2028</v>
      </c>
      <c r="J33" s="115" t="s">
        <v>93</v>
      </c>
      <c r="K33" s="115">
        <v>2028</v>
      </c>
      <c r="L33" s="115" t="s">
        <v>39</v>
      </c>
      <c r="M33" s="115">
        <v>60</v>
      </c>
      <c r="N33" s="112" t="s">
        <v>41</v>
      </c>
      <c r="O33" s="112" t="s">
        <v>1922</v>
      </c>
      <c r="P33" s="112" t="s">
        <v>1898</v>
      </c>
      <c r="Q33" s="112" t="s">
        <v>1818</v>
      </c>
      <c r="R33" s="112">
        <v>517112</v>
      </c>
      <c r="S33" s="112" t="s">
        <v>1690</v>
      </c>
      <c r="T33" s="112" t="s">
        <v>1923</v>
      </c>
      <c r="U33" s="232" t="s">
        <v>1924</v>
      </c>
      <c r="V33" s="248" t="s">
        <v>1794</v>
      </c>
      <c r="W33" s="248" t="s">
        <v>1795</v>
      </c>
      <c r="X33" s="112" t="s">
        <v>99</v>
      </c>
      <c r="Y33" s="112" t="s">
        <v>99</v>
      </c>
      <c r="Z33" s="206"/>
    </row>
    <row r="34" spans="1:26" s="207" customFormat="1" ht="25.5" x14ac:dyDescent="0.25">
      <c r="A34" s="124" t="s">
        <v>1925</v>
      </c>
      <c r="B34" s="106" t="s">
        <v>1926</v>
      </c>
      <c r="C34" s="106" t="s">
        <v>1927</v>
      </c>
      <c r="D34" s="112" t="s">
        <v>54</v>
      </c>
      <c r="E34" s="112" t="s">
        <v>55</v>
      </c>
      <c r="F34" s="112" t="s">
        <v>36</v>
      </c>
      <c r="G34" s="112" t="s">
        <v>184</v>
      </c>
      <c r="H34" s="112" t="s">
        <v>1787</v>
      </c>
      <c r="I34" s="115">
        <v>2028</v>
      </c>
      <c r="J34" s="115" t="s">
        <v>93</v>
      </c>
      <c r="K34" s="115">
        <v>2028</v>
      </c>
      <c r="L34" s="115" t="s">
        <v>39</v>
      </c>
      <c r="M34" s="115">
        <v>60</v>
      </c>
      <c r="N34" s="112" t="s">
        <v>41</v>
      </c>
      <c r="O34" s="112" t="s">
        <v>1928</v>
      </c>
      <c r="P34" s="112" t="s">
        <v>1929</v>
      </c>
      <c r="Q34" s="112" t="s">
        <v>1818</v>
      </c>
      <c r="R34" s="112">
        <v>518210</v>
      </c>
      <c r="S34" s="112" t="s">
        <v>1431</v>
      </c>
      <c r="T34" s="112" t="s">
        <v>1868</v>
      </c>
      <c r="U34" s="232" t="s">
        <v>1869</v>
      </c>
      <c r="V34" s="248" t="s">
        <v>1794</v>
      </c>
      <c r="W34" s="248" t="s">
        <v>1795</v>
      </c>
      <c r="X34" s="112" t="s">
        <v>99</v>
      </c>
      <c r="Y34" s="112" t="s">
        <v>99</v>
      </c>
      <c r="Z34" s="206"/>
    </row>
    <row r="35" spans="1:26" s="207" customFormat="1" x14ac:dyDescent="0.25">
      <c r="A35" s="124" t="s">
        <v>1895</v>
      </c>
      <c r="B35" s="106" t="s">
        <v>1895</v>
      </c>
      <c r="C35" s="106" t="s">
        <v>1930</v>
      </c>
      <c r="D35" s="112" t="s">
        <v>54</v>
      </c>
      <c r="E35" s="112" t="s">
        <v>71</v>
      </c>
      <c r="F35" s="112" t="s">
        <v>36</v>
      </c>
      <c r="G35" s="112" t="s">
        <v>229</v>
      </c>
      <c r="H35" s="112" t="s">
        <v>1787</v>
      </c>
      <c r="I35" s="115">
        <v>2028</v>
      </c>
      <c r="J35" s="115" t="s">
        <v>61</v>
      </c>
      <c r="K35" s="115">
        <v>2028</v>
      </c>
      <c r="L35" s="115" t="s">
        <v>93</v>
      </c>
      <c r="M35" s="115">
        <v>60</v>
      </c>
      <c r="N35" s="112" t="s">
        <v>41</v>
      </c>
      <c r="O35" s="112" t="s">
        <v>1931</v>
      </c>
      <c r="P35" s="112" t="s">
        <v>1898</v>
      </c>
      <c r="Q35" s="112" t="s">
        <v>1818</v>
      </c>
      <c r="R35" s="112">
        <v>517112</v>
      </c>
      <c r="S35" s="112" t="s">
        <v>1671</v>
      </c>
      <c r="T35" s="112" t="s">
        <v>1932</v>
      </c>
      <c r="U35" s="232" t="s">
        <v>1933</v>
      </c>
      <c r="V35" s="248" t="s">
        <v>1794</v>
      </c>
      <c r="W35" s="248" t="s">
        <v>1795</v>
      </c>
      <c r="X35" s="112" t="s">
        <v>99</v>
      </c>
      <c r="Y35" s="112" t="s">
        <v>99</v>
      </c>
      <c r="Z35" s="206"/>
    </row>
    <row r="36" spans="1:26" s="207" customFormat="1" x14ac:dyDescent="0.25">
      <c r="A36" s="124" t="s">
        <v>1934</v>
      </c>
      <c r="B36" s="106" t="s">
        <v>1934</v>
      </c>
      <c r="C36" s="106" t="s">
        <v>1935</v>
      </c>
      <c r="D36" s="112" t="s">
        <v>54</v>
      </c>
      <c r="E36" s="112" t="s">
        <v>55</v>
      </c>
      <c r="F36" s="112" t="s">
        <v>36</v>
      </c>
      <c r="G36" s="112" t="s">
        <v>184</v>
      </c>
      <c r="H36" s="112" t="s">
        <v>1787</v>
      </c>
      <c r="I36" s="115">
        <v>2029</v>
      </c>
      <c r="J36" s="115" t="s">
        <v>93</v>
      </c>
      <c r="K36" s="115">
        <v>2029</v>
      </c>
      <c r="L36" s="115" t="s">
        <v>39</v>
      </c>
      <c r="M36" s="115">
        <v>60</v>
      </c>
      <c r="N36" s="112" t="s">
        <v>41</v>
      </c>
      <c r="O36" s="112" t="s">
        <v>1936</v>
      </c>
      <c r="P36" s="112" t="s">
        <v>1937</v>
      </c>
      <c r="Q36" s="112" t="s">
        <v>1818</v>
      </c>
      <c r="R36" s="112">
        <v>541519</v>
      </c>
      <c r="S36" s="112" t="s">
        <v>569</v>
      </c>
      <c r="T36" s="112" t="s">
        <v>1832</v>
      </c>
      <c r="U36" s="232" t="s">
        <v>1833</v>
      </c>
      <c r="V36" s="248" t="s">
        <v>1794</v>
      </c>
      <c r="W36" s="248" t="s">
        <v>1795</v>
      </c>
      <c r="X36" s="112" t="s">
        <v>99</v>
      </c>
      <c r="Y36" s="112" t="s">
        <v>99</v>
      </c>
      <c r="Z36" s="206"/>
    </row>
    <row r="37" spans="1:26" s="207" customFormat="1" x14ac:dyDescent="0.25">
      <c r="A37" s="124" t="s">
        <v>1938</v>
      </c>
      <c r="B37" s="106" t="s">
        <v>1939</v>
      </c>
      <c r="C37" s="106" t="s">
        <v>1886</v>
      </c>
      <c r="D37" s="112" t="s">
        <v>34</v>
      </c>
      <c r="E37" s="112" t="s">
        <v>55</v>
      </c>
      <c r="F37" s="112" t="s">
        <v>36</v>
      </c>
      <c r="G37" s="112" t="s">
        <v>176</v>
      </c>
      <c r="H37" s="112" t="s">
        <v>1787</v>
      </c>
      <c r="I37" s="115">
        <v>2029</v>
      </c>
      <c r="J37" s="115" t="s">
        <v>61</v>
      </c>
      <c r="K37" s="115">
        <v>2029</v>
      </c>
      <c r="L37" s="115" t="s">
        <v>93</v>
      </c>
      <c r="M37" s="115">
        <v>60</v>
      </c>
      <c r="N37" s="112" t="s">
        <v>41</v>
      </c>
      <c r="O37" s="112" t="s">
        <v>1940</v>
      </c>
      <c r="P37" s="112" t="s">
        <v>1888</v>
      </c>
      <c r="Q37" s="112" t="s">
        <v>1790</v>
      </c>
      <c r="R37" s="112">
        <v>481219</v>
      </c>
      <c r="S37" s="112" t="s">
        <v>1889</v>
      </c>
      <c r="T37" s="112" t="s">
        <v>1890</v>
      </c>
      <c r="U37" s="232" t="s">
        <v>1891</v>
      </c>
      <c r="V37" s="248" t="s">
        <v>1794</v>
      </c>
      <c r="W37" s="248" t="s">
        <v>1795</v>
      </c>
      <c r="X37" s="112" t="s">
        <v>99</v>
      </c>
      <c r="Y37" s="112" t="s">
        <v>99</v>
      </c>
      <c r="Z37" s="206"/>
    </row>
    <row r="38" spans="1:26" s="207" customFormat="1" x14ac:dyDescent="0.25">
      <c r="A38" s="124" t="s">
        <v>1941</v>
      </c>
      <c r="B38" s="106" t="s">
        <v>1941</v>
      </c>
      <c r="C38" s="106" t="s">
        <v>1860</v>
      </c>
      <c r="D38" s="112" t="s">
        <v>54</v>
      </c>
      <c r="E38" s="112" t="s">
        <v>55</v>
      </c>
      <c r="F38" s="112" t="s">
        <v>36</v>
      </c>
      <c r="G38" s="112" t="s">
        <v>184</v>
      </c>
      <c r="H38" s="112" t="s">
        <v>1787</v>
      </c>
      <c r="I38" s="115">
        <v>2029</v>
      </c>
      <c r="J38" s="115" t="s">
        <v>39</v>
      </c>
      <c r="K38" s="115">
        <v>2029</v>
      </c>
      <c r="L38" s="115" t="s">
        <v>40</v>
      </c>
      <c r="M38" s="115">
        <v>60</v>
      </c>
      <c r="N38" s="112" t="s">
        <v>41</v>
      </c>
      <c r="O38" s="112" t="s">
        <v>1942</v>
      </c>
      <c r="P38" s="112" t="s">
        <v>1943</v>
      </c>
      <c r="Q38" s="112" t="s">
        <v>1790</v>
      </c>
      <c r="R38" s="112">
        <v>314999</v>
      </c>
      <c r="S38" s="112" t="s">
        <v>1944</v>
      </c>
      <c r="T38" s="112" t="s">
        <v>1890</v>
      </c>
      <c r="U38" s="232" t="s">
        <v>1891</v>
      </c>
      <c r="V38" s="248" t="s">
        <v>1794</v>
      </c>
      <c r="W38" s="248" t="s">
        <v>1795</v>
      </c>
      <c r="X38" s="112" t="s">
        <v>99</v>
      </c>
      <c r="Y38" s="112" t="s">
        <v>99</v>
      </c>
      <c r="Z38" s="206"/>
    </row>
    <row r="39" spans="1:26" s="207" customFormat="1" x14ac:dyDescent="0.25">
      <c r="A39" s="124" t="s">
        <v>1945</v>
      </c>
      <c r="B39" s="106" t="s">
        <v>1946</v>
      </c>
      <c r="C39" s="106" t="s">
        <v>1947</v>
      </c>
      <c r="D39" s="112" t="s">
        <v>54</v>
      </c>
      <c r="E39" s="112" t="s">
        <v>55</v>
      </c>
      <c r="F39" s="112" t="s">
        <v>36</v>
      </c>
      <c r="G39" s="112" t="s">
        <v>184</v>
      </c>
      <c r="H39" s="112" t="s">
        <v>1787</v>
      </c>
      <c r="I39" s="115">
        <v>2029</v>
      </c>
      <c r="J39" s="115" t="s">
        <v>61</v>
      </c>
      <c r="K39" s="115">
        <v>2029</v>
      </c>
      <c r="L39" s="115" t="s">
        <v>93</v>
      </c>
      <c r="M39" s="115">
        <v>60</v>
      </c>
      <c r="N39" s="112" t="s">
        <v>41</v>
      </c>
      <c r="O39" s="112" t="s">
        <v>1948</v>
      </c>
      <c r="P39" s="112" t="s">
        <v>1949</v>
      </c>
      <c r="Q39" s="112" t="s">
        <v>1950</v>
      </c>
      <c r="R39" s="112">
        <v>562991</v>
      </c>
      <c r="S39" s="112" t="s">
        <v>399</v>
      </c>
      <c r="T39" s="112" t="s">
        <v>1837</v>
      </c>
      <c r="U39" s="232" t="s">
        <v>1838</v>
      </c>
      <c r="V39" s="248" t="s">
        <v>1794</v>
      </c>
      <c r="W39" s="248" t="s">
        <v>1795</v>
      </c>
      <c r="X39" s="112" t="s">
        <v>99</v>
      </c>
      <c r="Y39" s="112" t="s">
        <v>99</v>
      </c>
      <c r="Z39" s="206"/>
    </row>
    <row r="40" spans="1:26" s="207" customFormat="1" x14ac:dyDescent="0.25">
      <c r="A40" s="124" t="s">
        <v>1951</v>
      </c>
      <c r="B40" s="106" t="s">
        <v>1951</v>
      </c>
      <c r="C40" s="106" t="s">
        <v>1952</v>
      </c>
      <c r="D40" s="112" t="s">
        <v>54</v>
      </c>
      <c r="E40" s="112" t="s">
        <v>124</v>
      </c>
      <c r="F40" s="112" t="s">
        <v>36</v>
      </c>
      <c r="G40" s="112" t="s">
        <v>184</v>
      </c>
      <c r="H40" s="112" t="s">
        <v>1787</v>
      </c>
      <c r="I40" s="115">
        <v>2029</v>
      </c>
      <c r="J40" s="115" t="s">
        <v>39</v>
      </c>
      <c r="K40" s="115">
        <v>2029</v>
      </c>
      <c r="L40" s="115" t="s">
        <v>40</v>
      </c>
      <c r="M40" s="115">
        <v>60</v>
      </c>
      <c r="N40" s="112" t="s">
        <v>41</v>
      </c>
      <c r="O40" s="112" t="s">
        <v>1953</v>
      </c>
      <c r="P40" s="112" t="s">
        <v>1200</v>
      </c>
      <c r="Q40" s="112" t="s">
        <v>1954</v>
      </c>
      <c r="R40" s="112">
        <v>811310</v>
      </c>
      <c r="S40" s="112" t="s">
        <v>1955</v>
      </c>
      <c r="T40" s="112" t="s">
        <v>1878</v>
      </c>
      <c r="U40" s="232" t="s">
        <v>1879</v>
      </c>
      <c r="V40" s="248" t="s">
        <v>1794</v>
      </c>
      <c r="W40" s="248" t="s">
        <v>1795</v>
      </c>
      <c r="X40" s="112" t="s">
        <v>99</v>
      </c>
      <c r="Y40" s="112" t="s">
        <v>99</v>
      </c>
      <c r="Z40" s="206"/>
    </row>
    <row r="41" spans="1:26" s="207" customFormat="1" x14ac:dyDescent="0.25">
      <c r="A41" s="124" t="s">
        <v>1956</v>
      </c>
      <c r="B41" s="106" t="s">
        <v>1956</v>
      </c>
      <c r="C41" s="106" t="s">
        <v>1282</v>
      </c>
      <c r="D41" s="112" t="s">
        <v>54</v>
      </c>
      <c r="E41" s="112" t="s">
        <v>313</v>
      </c>
      <c r="F41" s="112" t="s">
        <v>36</v>
      </c>
      <c r="G41" s="112" t="s">
        <v>184</v>
      </c>
      <c r="H41" s="112" t="s">
        <v>1787</v>
      </c>
      <c r="I41" s="115">
        <v>2029</v>
      </c>
      <c r="J41" s="115" t="s">
        <v>39</v>
      </c>
      <c r="K41" s="115">
        <v>2029</v>
      </c>
      <c r="L41" s="115" t="s">
        <v>40</v>
      </c>
      <c r="M41" s="115">
        <v>60</v>
      </c>
      <c r="N41" s="112" t="s">
        <v>41</v>
      </c>
      <c r="O41" s="112" t="s">
        <v>1957</v>
      </c>
      <c r="P41" s="112" t="s">
        <v>1958</v>
      </c>
      <c r="Q41" s="112" t="s">
        <v>1790</v>
      </c>
      <c r="R41" s="112">
        <v>811210</v>
      </c>
      <c r="S41" s="112" t="s">
        <v>1181</v>
      </c>
      <c r="T41" s="112" t="s">
        <v>1825</v>
      </c>
      <c r="U41" s="232" t="s">
        <v>1826</v>
      </c>
      <c r="V41" s="248" t="s">
        <v>1794</v>
      </c>
      <c r="W41" s="248" t="s">
        <v>1795</v>
      </c>
      <c r="X41" s="112" t="s">
        <v>99</v>
      </c>
      <c r="Y41" s="112" t="s">
        <v>99</v>
      </c>
      <c r="Z41" s="206"/>
    </row>
    <row r="42" spans="1:26" s="207" customFormat="1" x14ac:dyDescent="0.25">
      <c r="A42" s="124" t="s">
        <v>1959</v>
      </c>
      <c r="B42" s="106" t="s">
        <v>1959</v>
      </c>
      <c r="C42" s="106" t="s">
        <v>1960</v>
      </c>
      <c r="D42" s="112" t="s">
        <v>54</v>
      </c>
      <c r="E42" s="112" t="s">
        <v>613</v>
      </c>
      <c r="F42" s="112" t="s">
        <v>36</v>
      </c>
      <c r="G42" s="112" t="s">
        <v>184</v>
      </c>
      <c r="H42" s="112" t="s">
        <v>1787</v>
      </c>
      <c r="I42" s="115">
        <v>2029</v>
      </c>
      <c r="J42" s="115" t="s">
        <v>39</v>
      </c>
      <c r="K42" s="115">
        <v>2029</v>
      </c>
      <c r="L42" s="115" t="s">
        <v>40</v>
      </c>
      <c r="M42" s="115">
        <v>60</v>
      </c>
      <c r="N42" s="112" t="s">
        <v>41</v>
      </c>
      <c r="O42" s="112" t="s">
        <v>1961</v>
      </c>
      <c r="P42" s="112" t="s">
        <v>1962</v>
      </c>
      <c r="Q42" s="112" t="s">
        <v>1790</v>
      </c>
      <c r="R42" s="112">
        <v>811210</v>
      </c>
      <c r="S42" s="112" t="s">
        <v>1963</v>
      </c>
      <c r="T42" s="112" t="s">
        <v>1923</v>
      </c>
      <c r="U42" s="232" t="s">
        <v>1924</v>
      </c>
      <c r="V42" s="248" t="s">
        <v>1794</v>
      </c>
      <c r="W42" s="248" t="s">
        <v>1795</v>
      </c>
      <c r="X42" s="112" t="s">
        <v>99</v>
      </c>
      <c r="Y42" s="112" t="s">
        <v>99</v>
      </c>
      <c r="Z42" s="206"/>
    </row>
    <row r="43" spans="1:26" s="207" customFormat="1" x14ac:dyDescent="0.25">
      <c r="A43" s="124" t="s">
        <v>1964</v>
      </c>
      <c r="B43" s="106" t="s">
        <v>1964</v>
      </c>
      <c r="C43" s="106" t="s">
        <v>1965</v>
      </c>
      <c r="D43" s="112" t="s">
        <v>54</v>
      </c>
      <c r="E43" s="112" t="s">
        <v>55</v>
      </c>
      <c r="F43" s="112" t="s">
        <v>36</v>
      </c>
      <c r="G43" s="112" t="s">
        <v>184</v>
      </c>
      <c r="H43" s="112" t="s">
        <v>1787</v>
      </c>
      <c r="I43" s="115">
        <v>2030</v>
      </c>
      <c r="J43" s="115" t="s">
        <v>61</v>
      </c>
      <c r="K43" s="115">
        <v>2030</v>
      </c>
      <c r="L43" s="115" t="s">
        <v>93</v>
      </c>
      <c r="M43" s="115">
        <v>60</v>
      </c>
      <c r="N43" s="112" t="s">
        <v>41</v>
      </c>
      <c r="O43" s="112" t="s">
        <v>1966</v>
      </c>
      <c r="P43" s="112" t="s">
        <v>1967</v>
      </c>
      <c r="Q43" s="112" t="s">
        <v>1950</v>
      </c>
      <c r="R43" s="112">
        <v>541519</v>
      </c>
      <c r="S43" s="112" t="s">
        <v>1181</v>
      </c>
      <c r="T43" s="112" t="s">
        <v>1857</v>
      </c>
      <c r="U43" s="232" t="s">
        <v>1858</v>
      </c>
      <c r="V43" s="248" t="s">
        <v>1794</v>
      </c>
      <c r="W43" s="248" t="s">
        <v>1795</v>
      </c>
      <c r="X43" s="112" t="s">
        <v>99</v>
      </c>
      <c r="Y43" s="112" t="s">
        <v>99</v>
      </c>
      <c r="Z43" s="206"/>
    </row>
    <row r="44" spans="1:26" s="207" customFormat="1" x14ac:dyDescent="0.25">
      <c r="A44" s="124" t="s">
        <v>1964</v>
      </c>
      <c r="B44" s="106" t="s">
        <v>1964</v>
      </c>
      <c r="C44" s="106" t="s">
        <v>1282</v>
      </c>
      <c r="D44" s="112" t="s">
        <v>54</v>
      </c>
      <c r="E44" s="112" t="s">
        <v>55</v>
      </c>
      <c r="F44" s="112" t="s">
        <v>36</v>
      </c>
      <c r="G44" s="112" t="s">
        <v>184</v>
      </c>
      <c r="H44" s="112" t="s">
        <v>1787</v>
      </c>
      <c r="I44" s="115">
        <v>2030</v>
      </c>
      <c r="J44" s="115" t="s">
        <v>93</v>
      </c>
      <c r="K44" s="115">
        <v>2030</v>
      </c>
      <c r="L44" s="115" t="s">
        <v>39</v>
      </c>
      <c r="M44" s="115">
        <v>60</v>
      </c>
      <c r="N44" s="112" t="s">
        <v>41</v>
      </c>
      <c r="O44" s="112" t="s">
        <v>1968</v>
      </c>
      <c r="P44" s="112" t="s">
        <v>1967</v>
      </c>
      <c r="Q44" s="112" t="s">
        <v>1790</v>
      </c>
      <c r="R44" s="112">
        <v>334118</v>
      </c>
      <c r="S44" s="112">
        <v>3610</v>
      </c>
      <c r="T44" s="112" t="s">
        <v>1863</v>
      </c>
      <c r="U44" s="232" t="s">
        <v>1864</v>
      </c>
      <c r="V44" s="248" t="s">
        <v>1794</v>
      </c>
      <c r="W44" s="248" t="s">
        <v>1795</v>
      </c>
      <c r="X44" s="112" t="s">
        <v>99</v>
      </c>
      <c r="Y44" s="112" t="s">
        <v>99</v>
      </c>
      <c r="Z44" s="206"/>
    </row>
    <row r="45" spans="1:26" s="207" customFormat="1" x14ac:dyDescent="0.25">
      <c r="A45" s="124" t="s">
        <v>1969</v>
      </c>
      <c r="B45" s="106" t="s">
        <v>1969</v>
      </c>
      <c r="C45" s="106" t="s">
        <v>1970</v>
      </c>
      <c r="D45" s="112" t="s">
        <v>54</v>
      </c>
      <c r="E45" s="112" t="s">
        <v>124</v>
      </c>
      <c r="F45" s="112" t="s">
        <v>36</v>
      </c>
      <c r="G45" s="112" t="s">
        <v>184</v>
      </c>
      <c r="H45" s="112" t="s">
        <v>1787</v>
      </c>
      <c r="I45" s="115">
        <v>2030</v>
      </c>
      <c r="J45" s="115" t="s">
        <v>93</v>
      </c>
      <c r="K45" s="115">
        <v>2030</v>
      </c>
      <c r="L45" s="115" t="s">
        <v>39</v>
      </c>
      <c r="M45" s="115">
        <v>60</v>
      </c>
      <c r="N45" s="112" t="s">
        <v>41</v>
      </c>
      <c r="O45" s="112" t="s">
        <v>1971</v>
      </c>
      <c r="P45" s="112" t="s">
        <v>1972</v>
      </c>
      <c r="Q45" s="112" t="s">
        <v>1818</v>
      </c>
      <c r="R45" s="112">
        <v>513210</v>
      </c>
      <c r="S45" s="112" t="s">
        <v>569</v>
      </c>
      <c r="T45" s="112" t="s">
        <v>1863</v>
      </c>
      <c r="U45" s="232" t="s">
        <v>1864</v>
      </c>
      <c r="V45" s="248" t="s">
        <v>1794</v>
      </c>
      <c r="W45" s="248" t="s">
        <v>1795</v>
      </c>
      <c r="X45" s="112" t="s">
        <v>99</v>
      </c>
      <c r="Y45" s="112" t="s">
        <v>99</v>
      </c>
      <c r="Z45" s="206"/>
    </row>
    <row r="46" spans="1:26" s="207" customFormat="1" x14ac:dyDescent="0.25">
      <c r="A46" s="124" t="s">
        <v>1895</v>
      </c>
      <c r="B46" s="106" t="s">
        <v>1895</v>
      </c>
      <c r="C46" s="106" t="s">
        <v>1973</v>
      </c>
      <c r="D46" s="112" t="s">
        <v>54</v>
      </c>
      <c r="E46" s="112" t="s">
        <v>71</v>
      </c>
      <c r="F46" s="112" t="s">
        <v>36</v>
      </c>
      <c r="G46" s="112" t="s">
        <v>229</v>
      </c>
      <c r="H46" s="112" t="s">
        <v>1787</v>
      </c>
      <c r="I46" s="115">
        <v>2030</v>
      </c>
      <c r="J46" s="115" t="s">
        <v>93</v>
      </c>
      <c r="K46" s="115">
        <v>2030</v>
      </c>
      <c r="L46" s="115" t="s">
        <v>39</v>
      </c>
      <c r="M46" s="115">
        <v>60</v>
      </c>
      <c r="N46" s="112" t="s">
        <v>41</v>
      </c>
      <c r="O46" s="112" t="s">
        <v>1974</v>
      </c>
      <c r="P46" s="112" t="s">
        <v>1975</v>
      </c>
      <c r="Q46" s="112" t="s">
        <v>1818</v>
      </c>
      <c r="R46" s="112">
        <v>517112</v>
      </c>
      <c r="S46" s="112" t="s">
        <v>1690</v>
      </c>
      <c r="T46" s="112" t="s">
        <v>1923</v>
      </c>
      <c r="U46" s="232" t="s">
        <v>1924</v>
      </c>
      <c r="V46" s="248" t="s">
        <v>1794</v>
      </c>
      <c r="W46" s="248" t="s">
        <v>1795</v>
      </c>
      <c r="X46" s="112" t="s">
        <v>99</v>
      </c>
      <c r="Y46" s="112" t="s">
        <v>99</v>
      </c>
      <c r="Z46" s="206"/>
    </row>
    <row r="47" spans="1:26" s="207" customFormat="1" ht="25.5" x14ac:dyDescent="0.25">
      <c r="A47" s="124" t="s">
        <v>1976</v>
      </c>
      <c r="B47" s="106" t="s">
        <v>1977</v>
      </c>
      <c r="C47" s="106" t="s">
        <v>1978</v>
      </c>
      <c r="D47" s="112" t="s">
        <v>54</v>
      </c>
      <c r="E47" s="112" t="s">
        <v>1224</v>
      </c>
      <c r="F47" s="112" t="s">
        <v>36</v>
      </c>
      <c r="G47" s="112" t="s">
        <v>176</v>
      </c>
      <c r="H47" s="112" t="s">
        <v>1787</v>
      </c>
      <c r="I47" s="115">
        <v>2029</v>
      </c>
      <c r="J47" s="115" t="s">
        <v>39</v>
      </c>
      <c r="K47" s="115">
        <v>2030</v>
      </c>
      <c r="L47" s="115" t="s">
        <v>93</v>
      </c>
      <c r="M47" s="115">
        <v>66</v>
      </c>
      <c r="N47" s="112" t="s">
        <v>41</v>
      </c>
      <c r="O47" s="112" t="s">
        <v>1979</v>
      </c>
      <c r="P47" s="112" t="s">
        <v>1980</v>
      </c>
      <c r="Q47" s="112" t="s">
        <v>1790</v>
      </c>
      <c r="R47" s="112">
        <v>811412</v>
      </c>
      <c r="S47" s="112" t="s">
        <v>1105</v>
      </c>
      <c r="T47" s="112" t="s">
        <v>1981</v>
      </c>
      <c r="U47" s="249" t="s">
        <v>1982</v>
      </c>
      <c r="V47" s="248" t="s">
        <v>1794</v>
      </c>
      <c r="W47" s="247" t="s">
        <v>1795</v>
      </c>
      <c r="X47" s="112" t="s">
        <v>99</v>
      </c>
      <c r="Y47" s="112" t="s">
        <v>99</v>
      </c>
      <c r="Z47" s="206"/>
    </row>
    <row r="48" spans="1:26" s="207" customFormat="1" ht="25.5" x14ac:dyDescent="0.25">
      <c r="A48" s="124" t="s">
        <v>1983</v>
      </c>
      <c r="B48" s="106" t="s">
        <v>1984</v>
      </c>
      <c r="C48" s="106" t="s">
        <v>1985</v>
      </c>
      <c r="D48" s="112" t="s">
        <v>54</v>
      </c>
      <c r="E48" s="112" t="s">
        <v>55</v>
      </c>
      <c r="F48" s="112" t="s">
        <v>36</v>
      </c>
      <c r="G48" s="112" t="s">
        <v>176</v>
      </c>
      <c r="H48" s="112" t="s">
        <v>1787</v>
      </c>
      <c r="I48" s="115">
        <v>2026</v>
      </c>
      <c r="J48" s="115" t="s">
        <v>39</v>
      </c>
      <c r="K48" s="115">
        <v>2027</v>
      </c>
      <c r="L48" s="115" t="s">
        <v>93</v>
      </c>
      <c r="M48" s="115">
        <v>66</v>
      </c>
      <c r="N48" s="112" t="s">
        <v>41</v>
      </c>
      <c r="O48" s="112" t="s">
        <v>1986</v>
      </c>
      <c r="P48" s="112" t="s">
        <v>1987</v>
      </c>
      <c r="Q48" s="112" t="s">
        <v>1988</v>
      </c>
      <c r="R48" s="112">
        <v>532412</v>
      </c>
      <c r="S48" s="112" t="s">
        <v>1989</v>
      </c>
      <c r="T48" s="112" t="s">
        <v>1981</v>
      </c>
      <c r="U48" s="249" t="s">
        <v>1982</v>
      </c>
      <c r="V48" s="248" t="s">
        <v>1794</v>
      </c>
      <c r="W48" s="247" t="s">
        <v>1795</v>
      </c>
      <c r="X48" s="112" t="s">
        <v>99</v>
      </c>
      <c r="Y48" s="112" t="s">
        <v>99</v>
      </c>
      <c r="Z48" s="206"/>
    </row>
    <row r="49" spans="1:26" s="207" customFormat="1" ht="66.75" customHeight="1" x14ac:dyDescent="0.25">
      <c r="A49" s="124" t="s">
        <v>1990</v>
      </c>
      <c r="B49" s="106" t="s">
        <v>1991</v>
      </c>
      <c r="C49" s="106" t="s">
        <v>1985</v>
      </c>
      <c r="D49" s="112" t="s">
        <v>34</v>
      </c>
      <c r="E49" s="112" t="s">
        <v>169</v>
      </c>
      <c r="F49" s="112" t="s">
        <v>36</v>
      </c>
      <c r="G49" s="112" t="s">
        <v>176</v>
      </c>
      <c r="H49" s="112" t="s">
        <v>1787</v>
      </c>
      <c r="I49" s="115">
        <v>2029</v>
      </c>
      <c r="J49" s="115" t="s">
        <v>39</v>
      </c>
      <c r="K49" s="115">
        <v>2030</v>
      </c>
      <c r="L49" s="115" t="s">
        <v>93</v>
      </c>
      <c r="M49" s="115">
        <v>66</v>
      </c>
      <c r="N49" s="112" t="s">
        <v>41</v>
      </c>
      <c r="O49" s="112" t="s">
        <v>1992</v>
      </c>
      <c r="P49" s="112" t="s">
        <v>1993</v>
      </c>
      <c r="Q49" s="112" t="s">
        <v>1994</v>
      </c>
      <c r="R49" s="112">
        <v>811310</v>
      </c>
      <c r="S49" s="112" t="s">
        <v>1534</v>
      </c>
      <c r="T49" s="112" t="s">
        <v>1995</v>
      </c>
      <c r="U49" s="249" t="s">
        <v>1996</v>
      </c>
      <c r="V49" s="248" t="s">
        <v>1794</v>
      </c>
      <c r="W49" s="247" t="s">
        <v>1795</v>
      </c>
      <c r="X49" s="112" t="s">
        <v>99</v>
      </c>
      <c r="Y49" s="112" t="s">
        <v>99</v>
      </c>
      <c r="Z49" s="206"/>
    </row>
    <row r="50" spans="1:26" s="207" customFormat="1" x14ac:dyDescent="0.25">
      <c r="A50" s="124" t="s">
        <v>1997</v>
      </c>
      <c r="B50" s="106" t="s">
        <v>1998</v>
      </c>
      <c r="C50" s="106" t="s">
        <v>1999</v>
      </c>
      <c r="D50" s="112" t="s">
        <v>34</v>
      </c>
      <c r="E50" s="112" t="s">
        <v>313</v>
      </c>
      <c r="F50" s="112" t="s">
        <v>36</v>
      </c>
      <c r="G50" s="112" t="s">
        <v>92</v>
      </c>
      <c r="H50" s="112" t="s">
        <v>1787</v>
      </c>
      <c r="I50" s="115">
        <v>2025</v>
      </c>
      <c r="J50" s="115" t="s">
        <v>39</v>
      </c>
      <c r="K50" s="115">
        <v>2026</v>
      </c>
      <c r="L50" s="115" t="s">
        <v>61</v>
      </c>
      <c r="M50" s="115">
        <v>66</v>
      </c>
      <c r="N50" s="112" t="s">
        <v>41</v>
      </c>
      <c r="O50" s="112" t="s">
        <v>2000</v>
      </c>
      <c r="P50" s="112" t="s">
        <v>2001</v>
      </c>
      <c r="Q50" s="112" t="s">
        <v>1952</v>
      </c>
      <c r="R50" s="112">
        <v>811213</v>
      </c>
      <c r="S50" s="112" t="s">
        <v>1422</v>
      </c>
      <c r="T50" s="112" t="s">
        <v>2002</v>
      </c>
      <c r="U50" s="249" t="s">
        <v>2003</v>
      </c>
      <c r="V50" s="248" t="s">
        <v>1794</v>
      </c>
      <c r="W50" s="247" t="s">
        <v>1795</v>
      </c>
      <c r="X50" s="112" t="s">
        <v>99</v>
      </c>
      <c r="Y50" s="112" t="s">
        <v>99</v>
      </c>
      <c r="Z50" s="206"/>
    </row>
    <row r="51" spans="1:26" s="207" customFormat="1" x14ac:dyDescent="0.25">
      <c r="A51" s="124" t="s">
        <v>2004</v>
      </c>
      <c r="B51" s="106" t="s">
        <v>2005</v>
      </c>
      <c r="C51" s="106" t="s">
        <v>2006</v>
      </c>
      <c r="D51" s="112" t="s">
        <v>54</v>
      </c>
      <c r="E51" s="112" t="s">
        <v>313</v>
      </c>
      <c r="F51" s="112" t="s">
        <v>36</v>
      </c>
      <c r="G51" s="112" t="s">
        <v>229</v>
      </c>
      <c r="H51" s="112" t="s">
        <v>1787</v>
      </c>
      <c r="I51" s="115">
        <v>2030</v>
      </c>
      <c r="J51" s="115" t="s">
        <v>93</v>
      </c>
      <c r="K51" s="115">
        <v>2030</v>
      </c>
      <c r="L51" s="115" t="s">
        <v>93</v>
      </c>
      <c r="M51" s="115">
        <v>108</v>
      </c>
      <c r="N51" s="112" t="s">
        <v>41</v>
      </c>
      <c r="O51" s="112" t="s">
        <v>2007</v>
      </c>
      <c r="P51" s="112" t="s">
        <v>2008</v>
      </c>
      <c r="Q51" s="112" t="s">
        <v>1811</v>
      </c>
      <c r="R51" s="112">
        <v>517112</v>
      </c>
      <c r="S51" s="112" t="s">
        <v>1671</v>
      </c>
      <c r="T51" s="112" t="s">
        <v>2002</v>
      </c>
      <c r="U51" s="249" t="s">
        <v>2003</v>
      </c>
      <c r="V51" s="248" t="s">
        <v>1794</v>
      </c>
      <c r="W51" s="247" t="s">
        <v>1795</v>
      </c>
      <c r="X51" s="112" t="s">
        <v>99</v>
      </c>
      <c r="Y51" s="112" t="s">
        <v>99</v>
      </c>
      <c r="Z51" s="206"/>
    </row>
    <row r="52" spans="1:26" s="207" customFormat="1" x14ac:dyDescent="0.25">
      <c r="A52" s="124" t="s">
        <v>2004</v>
      </c>
      <c r="B52" s="106" t="s">
        <v>2009</v>
      </c>
      <c r="C52" s="106" t="s">
        <v>2010</v>
      </c>
      <c r="D52" s="112" t="s">
        <v>54</v>
      </c>
      <c r="E52" s="112" t="s">
        <v>313</v>
      </c>
      <c r="F52" s="112" t="s">
        <v>36</v>
      </c>
      <c r="G52" s="112" t="s">
        <v>229</v>
      </c>
      <c r="H52" s="112" t="s">
        <v>1787</v>
      </c>
      <c r="I52" s="115">
        <v>2027</v>
      </c>
      <c r="J52" s="115" t="s">
        <v>40</v>
      </c>
      <c r="K52" s="115">
        <v>2028</v>
      </c>
      <c r="L52" s="115" t="s">
        <v>61</v>
      </c>
      <c r="M52" s="115">
        <v>36</v>
      </c>
      <c r="N52" s="112" t="s">
        <v>41</v>
      </c>
      <c r="O52" s="112" t="s">
        <v>2011</v>
      </c>
      <c r="P52" s="112" t="s">
        <v>2008</v>
      </c>
      <c r="Q52" s="112" t="s">
        <v>1790</v>
      </c>
      <c r="R52" s="112">
        <v>517112</v>
      </c>
      <c r="S52" s="112" t="s">
        <v>1671</v>
      </c>
      <c r="T52" s="112" t="s">
        <v>2002</v>
      </c>
      <c r="U52" s="249" t="s">
        <v>2003</v>
      </c>
      <c r="V52" s="248" t="s">
        <v>1794</v>
      </c>
      <c r="W52" s="247" t="s">
        <v>1795</v>
      </c>
      <c r="X52" s="112" t="s">
        <v>99</v>
      </c>
      <c r="Y52" s="112" t="s">
        <v>99</v>
      </c>
      <c r="Z52" s="206"/>
    </row>
    <row r="53" spans="1:26" s="207" customFormat="1" ht="51" x14ac:dyDescent="0.25">
      <c r="A53" s="124" t="s">
        <v>2012</v>
      </c>
      <c r="B53" s="106" t="s">
        <v>2013</v>
      </c>
      <c r="C53" s="106" t="s">
        <v>2014</v>
      </c>
      <c r="D53" s="112" t="s">
        <v>34</v>
      </c>
      <c r="E53" s="112" t="s">
        <v>55</v>
      </c>
      <c r="F53" s="112" t="s">
        <v>36</v>
      </c>
      <c r="G53" s="112" t="s">
        <v>92</v>
      </c>
      <c r="H53" s="112" t="s">
        <v>1787</v>
      </c>
      <c r="I53" s="115">
        <v>2025</v>
      </c>
      <c r="J53" s="115" t="s">
        <v>39</v>
      </c>
      <c r="K53" s="115">
        <v>2025</v>
      </c>
      <c r="L53" s="115" t="s">
        <v>40</v>
      </c>
      <c r="M53" s="115">
        <v>60</v>
      </c>
      <c r="N53" s="112" t="s">
        <v>185</v>
      </c>
      <c r="O53" s="112" t="s">
        <v>52</v>
      </c>
      <c r="P53" s="112" t="s">
        <v>52</v>
      </c>
      <c r="Q53" s="112" t="s">
        <v>2015</v>
      </c>
      <c r="R53" s="112">
        <v>811310</v>
      </c>
      <c r="S53" s="112" t="s">
        <v>2016</v>
      </c>
      <c r="T53" s="112" t="s">
        <v>2002</v>
      </c>
      <c r="U53" s="249" t="s">
        <v>2003</v>
      </c>
      <c r="V53" s="248" t="s">
        <v>1794</v>
      </c>
      <c r="W53" s="247" t="s">
        <v>1795</v>
      </c>
      <c r="X53" s="112" t="s">
        <v>99</v>
      </c>
      <c r="Y53" s="112" t="s">
        <v>99</v>
      </c>
      <c r="Z53" s="206"/>
    </row>
    <row r="54" spans="1:26" s="207" customFormat="1" x14ac:dyDescent="0.25">
      <c r="A54" s="124" t="s">
        <v>2017</v>
      </c>
      <c r="B54" s="106" t="s">
        <v>2018</v>
      </c>
      <c r="C54" s="106" t="s">
        <v>1850</v>
      </c>
      <c r="D54" s="112" t="s">
        <v>54</v>
      </c>
      <c r="E54" s="112" t="s">
        <v>237</v>
      </c>
      <c r="F54" s="112" t="s">
        <v>36</v>
      </c>
      <c r="G54" s="112" t="s">
        <v>92</v>
      </c>
      <c r="H54" s="112" t="s">
        <v>1787</v>
      </c>
      <c r="I54" s="115">
        <v>2025</v>
      </c>
      <c r="J54" s="115" t="s">
        <v>39</v>
      </c>
      <c r="K54" s="115">
        <v>2026</v>
      </c>
      <c r="L54" s="115" t="s">
        <v>61</v>
      </c>
      <c r="M54" s="115">
        <v>60</v>
      </c>
      <c r="N54" s="112" t="s">
        <v>41</v>
      </c>
      <c r="O54" s="112" t="s">
        <v>2019</v>
      </c>
      <c r="P54" s="112" t="s">
        <v>2020</v>
      </c>
      <c r="Q54" s="112" t="s">
        <v>2021</v>
      </c>
      <c r="R54" s="112">
        <v>532210</v>
      </c>
      <c r="S54" s="112" t="s">
        <v>2022</v>
      </c>
      <c r="T54" s="112" t="s">
        <v>2023</v>
      </c>
      <c r="U54" s="249" t="s">
        <v>2024</v>
      </c>
      <c r="V54" s="248" t="s">
        <v>1794</v>
      </c>
      <c r="W54" s="247" t="s">
        <v>1795</v>
      </c>
      <c r="X54" s="112" t="s">
        <v>99</v>
      </c>
      <c r="Y54" s="112" t="s">
        <v>99</v>
      </c>
      <c r="Z54" s="206"/>
    </row>
    <row r="55" spans="1:26" s="207" customFormat="1" x14ac:dyDescent="0.25">
      <c r="A55" s="124" t="s">
        <v>2025</v>
      </c>
      <c r="B55" s="106" t="s">
        <v>2025</v>
      </c>
      <c r="C55" s="106" t="s">
        <v>2026</v>
      </c>
      <c r="D55" s="112" t="s">
        <v>54</v>
      </c>
      <c r="E55" s="112" t="s">
        <v>237</v>
      </c>
      <c r="F55" s="112" t="s">
        <v>36</v>
      </c>
      <c r="G55" s="112" t="s">
        <v>92</v>
      </c>
      <c r="H55" s="112" t="s">
        <v>1787</v>
      </c>
      <c r="I55" s="115">
        <v>2029</v>
      </c>
      <c r="J55" s="115" t="s">
        <v>39</v>
      </c>
      <c r="K55" s="115">
        <v>2030</v>
      </c>
      <c r="L55" s="115" t="s">
        <v>93</v>
      </c>
      <c r="M55" s="115">
        <v>60</v>
      </c>
      <c r="N55" s="112" t="s">
        <v>41</v>
      </c>
      <c r="O55" s="112" t="s">
        <v>2027</v>
      </c>
      <c r="P55" s="112" t="s">
        <v>2028</v>
      </c>
      <c r="Q55" s="112" t="s">
        <v>2029</v>
      </c>
      <c r="R55" s="112">
        <v>488190</v>
      </c>
      <c r="S55" s="112" t="s">
        <v>403</v>
      </c>
      <c r="T55" s="112" t="s">
        <v>2002</v>
      </c>
      <c r="U55" s="249" t="s">
        <v>2003</v>
      </c>
      <c r="V55" s="248" t="s">
        <v>1794</v>
      </c>
      <c r="W55" s="247" t="s">
        <v>1795</v>
      </c>
      <c r="X55" s="112" t="s">
        <v>99</v>
      </c>
      <c r="Y55" s="112" t="s">
        <v>99</v>
      </c>
      <c r="Z55" s="206"/>
    </row>
    <row r="56" spans="1:26" s="207" customFormat="1" x14ac:dyDescent="0.25">
      <c r="A56" s="124" t="s">
        <v>2030</v>
      </c>
      <c r="B56" s="106" t="s">
        <v>2031</v>
      </c>
      <c r="C56" s="106" t="s">
        <v>2032</v>
      </c>
      <c r="D56" s="112" t="s">
        <v>54</v>
      </c>
      <c r="E56" s="112" t="s">
        <v>313</v>
      </c>
      <c r="F56" s="112" t="s">
        <v>36</v>
      </c>
      <c r="G56" s="112" t="s">
        <v>92</v>
      </c>
      <c r="H56" s="112" t="s">
        <v>2033</v>
      </c>
      <c r="I56" s="115">
        <v>2025</v>
      </c>
      <c r="J56" s="115" t="s">
        <v>39</v>
      </c>
      <c r="K56" s="115">
        <v>2025</v>
      </c>
      <c r="L56" s="115" t="s">
        <v>40</v>
      </c>
      <c r="M56" s="115">
        <v>60</v>
      </c>
      <c r="N56" s="112" t="s">
        <v>185</v>
      </c>
      <c r="O56" s="112" t="s">
        <v>2034</v>
      </c>
      <c r="P56" s="112" t="s">
        <v>2035</v>
      </c>
      <c r="Q56" s="112" t="s">
        <v>1843</v>
      </c>
      <c r="R56" s="112">
        <v>813110</v>
      </c>
      <c r="S56" s="112" t="s">
        <v>1374</v>
      </c>
      <c r="T56" s="112" t="s">
        <v>1981</v>
      </c>
      <c r="U56" s="249" t="s">
        <v>1982</v>
      </c>
      <c r="V56" s="248" t="s">
        <v>1794</v>
      </c>
      <c r="W56" s="247" t="s">
        <v>1795</v>
      </c>
      <c r="X56" s="112" t="s">
        <v>99</v>
      </c>
      <c r="Y56" s="112" t="s">
        <v>99</v>
      </c>
      <c r="Z56" s="206"/>
    </row>
    <row r="57" spans="1:26" s="207" customFormat="1" x14ac:dyDescent="0.25">
      <c r="A57" s="124" t="s">
        <v>2036</v>
      </c>
      <c r="B57" s="106" t="s">
        <v>2031</v>
      </c>
      <c r="C57" s="106" t="s">
        <v>2037</v>
      </c>
      <c r="D57" s="112" t="s">
        <v>54</v>
      </c>
      <c r="E57" s="112" t="s">
        <v>313</v>
      </c>
      <c r="F57" s="112" t="s">
        <v>36</v>
      </c>
      <c r="G57" s="112" t="s">
        <v>92</v>
      </c>
      <c r="H57" s="112" t="s">
        <v>2038</v>
      </c>
      <c r="I57" s="115">
        <v>2027</v>
      </c>
      <c r="J57" s="115" t="s">
        <v>61</v>
      </c>
      <c r="K57" s="115">
        <v>2027</v>
      </c>
      <c r="L57" s="115" t="s">
        <v>40</v>
      </c>
      <c r="M57" s="115">
        <v>60</v>
      </c>
      <c r="N57" s="112" t="s">
        <v>185</v>
      </c>
      <c r="O57" s="112" t="s">
        <v>2039</v>
      </c>
      <c r="P57" s="112" t="s">
        <v>2040</v>
      </c>
      <c r="Q57" s="112" t="s">
        <v>2041</v>
      </c>
      <c r="R57" s="112">
        <v>813110</v>
      </c>
      <c r="S57" s="112" t="s">
        <v>1889</v>
      </c>
      <c r="T57" s="112" t="s">
        <v>1981</v>
      </c>
      <c r="U57" s="249" t="s">
        <v>1982</v>
      </c>
      <c r="V57" s="248" t="s">
        <v>1794</v>
      </c>
      <c r="W57" s="247" t="s">
        <v>1795</v>
      </c>
      <c r="X57" s="112" t="s">
        <v>99</v>
      </c>
      <c r="Y57" s="112" t="s">
        <v>99</v>
      </c>
      <c r="Z57" s="206"/>
    </row>
    <row r="58" spans="1:26" s="207" customFormat="1" x14ac:dyDescent="0.25">
      <c r="A58" s="124" t="s">
        <v>2004</v>
      </c>
      <c r="B58" s="106" t="s">
        <v>2042</v>
      </c>
      <c r="C58" s="106" t="s">
        <v>2043</v>
      </c>
      <c r="D58" s="112" t="s">
        <v>54</v>
      </c>
      <c r="E58" s="112" t="s">
        <v>313</v>
      </c>
      <c r="F58" s="112" t="s">
        <v>36</v>
      </c>
      <c r="G58" s="112" t="s">
        <v>229</v>
      </c>
      <c r="H58" s="112" t="s">
        <v>1787</v>
      </c>
      <c r="I58" s="115">
        <v>2029</v>
      </c>
      <c r="J58" s="115" t="s">
        <v>39</v>
      </c>
      <c r="K58" s="115">
        <v>2030</v>
      </c>
      <c r="L58" s="115" t="s">
        <v>93</v>
      </c>
      <c r="M58" s="115">
        <v>60</v>
      </c>
      <c r="N58" s="112" t="s">
        <v>185</v>
      </c>
      <c r="O58" s="112" t="s">
        <v>2044</v>
      </c>
      <c r="P58" s="112" t="s">
        <v>2008</v>
      </c>
      <c r="Q58" s="112" t="s">
        <v>2045</v>
      </c>
      <c r="R58" s="112">
        <v>517112</v>
      </c>
      <c r="S58" s="112" t="s">
        <v>1671</v>
      </c>
      <c r="T58" s="112" t="s">
        <v>2046</v>
      </c>
      <c r="U58" s="249" t="s">
        <v>2047</v>
      </c>
      <c r="V58" s="248" t="s">
        <v>1794</v>
      </c>
      <c r="W58" s="247" t="s">
        <v>1795</v>
      </c>
      <c r="X58" s="112" t="s">
        <v>99</v>
      </c>
      <c r="Y58" s="112" t="s">
        <v>99</v>
      </c>
      <c r="Z58" s="206"/>
    </row>
    <row r="59" spans="1:26" s="207" customFormat="1" ht="25.5" x14ac:dyDescent="0.25">
      <c r="A59" s="124" t="s">
        <v>2048</v>
      </c>
      <c r="B59" s="106" t="s">
        <v>2049</v>
      </c>
      <c r="C59" s="106" t="s">
        <v>2050</v>
      </c>
      <c r="D59" s="112" t="s">
        <v>54</v>
      </c>
      <c r="E59" s="112" t="s">
        <v>71</v>
      </c>
      <c r="F59" s="112" t="s">
        <v>36</v>
      </c>
      <c r="G59" s="112" t="s">
        <v>72</v>
      </c>
      <c r="H59" s="112" t="s">
        <v>2038</v>
      </c>
      <c r="I59" s="115">
        <v>2028</v>
      </c>
      <c r="J59" s="115" t="s">
        <v>61</v>
      </c>
      <c r="K59" s="115">
        <v>2028</v>
      </c>
      <c r="L59" s="115" t="s">
        <v>39</v>
      </c>
      <c r="M59" s="115">
        <v>60</v>
      </c>
      <c r="N59" s="112" t="s">
        <v>41</v>
      </c>
      <c r="O59" s="112" t="s">
        <v>2051</v>
      </c>
      <c r="P59" s="112" t="s">
        <v>2052</v>
      </c>
      <c r="Q59" s="112" t="s">
        <v>1790</v>
      </c>
      <c r="R59" s="112">
        <v>541519</v>
      </c>
      <c r="S59" s="112" t="s">
        <v>569</v>
      </c>
      <c r="T59" s="112" t="s">
        <v>2053</v>
      </c>
      <c r="U59" s="249" t="s">
        <v>2054</v>
      </c>
      <c r="V59" s="248" t="s">
        <v>2055</v>
      </c>
      <c r="W59" s="247" t="s">
        <v>1795</v>
      </c>
      <c r="X59" s="112" t="s">
        <v>99</v>
      </c>
      <c r="Y59" s="112" t="s">
        <v>99</v>
      </c>
      <c r="Z59" s="206"/>
    </row>
    <row r="60" spans="1:26" s="207" customFormat="1" x14ac:dyDescent="0.25">
      <c r="A60" s="124" t="s">
        <v>2056</v>
      </c>
      <c r="B60" s="106" t="s">
        <v>2057</v>
      </c>
      <c r="C60" s="106" t="s">
        <v>2058</v>
      </c>
      <c r="D60" s="112" t="s">
        <v>70</v>
      </c>
      <c r="E60" s="112" t="s">
        <v>37</v>
      </c>
      <c r="F60" s="112" t="s">
        <v>36</v>
      </c>
      <c r="G60" s="112" t="s">
        <v>37</v>
      </c>
      <c r="H60" s="112" t="s">
        <v>2038</v>
      </c>
      <c r="I60" s="115">
        <v>2025</v>
      </c>
      <c r="J60" s="115" t="s">
        <v>39</v>
      </c>
      <c r="K60" s="115">
        <v>2025</v>
      </c>
      <c r="L60" s="115" t="s">
        <v>40</v>
      </c>
      <c r="M60" s="115">
        <v>60</v>
      </c>
      <c r="N60" s="112" t="s">
        <v>185</v>
      </c>
      <c r="O60" s="112" t="s">
        <v>52</v>
      </c>
      <c r="P60" s="112" t="s">
        <v>52</v>
      </c>
      <c r="Q60" s="112" t="s">
        <v>1790</v>
      </c>
      <c r="R60" s="112" t="s">
        <v>52</v>
      </c>
      <c r="S60" s="112" t="s">
        <v>52</v>
      </c>
      <c r="T60" s="112" t="s">
        <v>2002</v>
      </c>
      <c r="U60" s="249" t="s">
        <v>2003</v>
      </c>
      <c r="V60" s="248" t="s">
        <v>2055</v>
      </c>
      <c r="W60" s="247" t="s">
        <v>1795</v>
      </c>
      <c r="X60" s="112" t="s">
        <v>99</v>
      </c>
      <c r="Y60" s="112" t="s">
        <v>99</v>
      </c>
      <c r="Z60" s="206"/>
    </row>
    <row r="61" spans="1:26" s="207" customFormat="1" x14ac:dyDescent="0.25">
      <c r="A61" s="124" t="s">
        <v>2059</v>
      </c>
      <c r="B61" s="106" t="s">
        <v>2060</v>
      </c>
      <c r="C61" s="106" t="s">
        <v>2061</v>
      </c>
      <c r="D61" s="112" t="s">
        <v>70</v>
      </c>
      <c r="E61" s="112" t="s">
        <v>71</v>
      </c>
      <c r="F61" s="112" t="s">
        <v>36</v>
      </c>
      <c r="G61" s="112" t="s">
        <v>176</v>
      </c>
      <c r="H61" s="112" t="s">
        <v>2033</v>
      </c>
      <c r="I61" s="115">
        <v>2026</v>
      </c>
      <c r="J61" s="115" t="s">
        <v>93</v>
      </c>
      <c r="K61" s="115">
        <v>2027</v>
      </c>
      <c r="L61" s="115" t="s">
        <v>93</v>
      </c>
      <c r="M61" s="115">
        <v>60</v>
      </c>
      <c r="N61" s="112" t="s">
        <v>41</v>
      </c>
      <c r="O61" s="112" t="s">
        <v>2062</v>
      </c>
      <c r="P61" s="112" t="s">
        <v>2063</v>
      </c>
      <c r="Q61" s="112" t="s">
        <v>1843</v>
      </c>
      <c r="R61" s="112">
        <v>811490</v>
      </c>
      <c r="S61" s="112" t="s">
        <v>2064</v>
      </c>
      <c r="T61" s="112" t="s">
        <v>1981</v>
      </c>
      <c r="U61" s="249" t="s">
        <v>1982</v>
      </c>
      <c r="V61" s="248" t="s">
        <v>1794</v>
      </c>
      <c r="W61" s="247" t="s">
        <v>1795</v>
      </c>
      <c r="X61" s="112" t="s">
        <v>99</v>
      </c>
      <c r="Y61" s="112" t="s">
        <v>99</v>
      </c>
      <c r="Z61" s="206"/>
    </row>
    <row r="62" spans="1:26" s="207" customFormat="1" x14ac:dyDescent="0.25">
      <c r="A62" s="124" t="s">
        <v>2065</v>
      </c>
      <c r="B62" s="106" t="s">
        <v>2066</v>
      </c>
      <c r="C62" s="106" t="s">
        <v>2067</v>
      </c>
      <c r="D62" s="112" t="s">
        <v>54</v>
      </c>
      <c r="E62" s="112" t="s">
        <v>55</v>
      </c>
      <c r="F62" s="112" t="s">
        <v>36</v>
      </c>
      <c r="G62" s="112" t="s">
        <v>92</v>
      </c>
      <c r="H62" s="112" t="s">
        <v>2068</v>
      </c>
      <c r="I62" s="115">
        <v>2027</v>
      </c>
      <c r="J62" s="115" t="s">
        <v>93</v>
      </c>
      <c r="K62" s="115">
        <v>2028</v>
      </c>
      <c r="L62" s="115" t="s">
        <v>61</v>
      </c>
      <c r="M62" s="115">
        <v>60</v>
      </c>
      <c r="N62" s="112" t="s">
        <v>41</v>
      </c>
      <c r="O62" s="112" t="s">
        <v>2069</v>
      </c>
      <c r="P62" s="112" t="s">
        <v>2070</v>
      </c>
      <c r="Q62" s="112" t="s">
        <v>1952</v>
      </c>
      <c r="R62" s="112">
        <v>621910</v>
      </c>
      <c r="S62" s="112" t="s">
        <v>2071</v>
      </c>
      <c r="T62" s="112" t="s">
        <v>2023</v>
      </c>
      <c r="U62" s="249" t="s">
        <v>2024</v>
      </c>
      <c r="V62" s="248" t="s">
        <v>2055</v>
      </c>
      <c r="W62" s="247" t="s">
        <v>1795</v>
      </c>
      <c r="X62" s="112"/>
      <c r="Y62" s="112"/>
      <c r="Z62" s="206"/>
    </row>
    <row r="63" spans="1:26" s="207" customFormat="1" ht="25.5" x14ac:dyDescent="0.25">
      <c r="A63" s="124" t="s">
        <v>2072</v>
      </c>
      <c r="B63" s="106" t="s">
        <v>2073</v>
      </c>
      <c r="C63" s="106" t="s">
        <v>2074</v>
      </c>
      <c r="D63" s="112" t="s">
        <v>34</v>
      </c>
      <c r="E63" s="112" t="s">
        <v>71</v>
      </c>
      <c r="F63" s="112" t="s">
        <v>36</v>
      </c>
      <c r="G63" s="112" t="s">
        <v>72</v>
      </c>
      <c r="H63" s="112" t="s">
        <v>2075</v>
      </c>
      <c r="I63" s="115">
        <v>2026</v>
      </c>
      <c r="J63" s="115" t="s">
        <v>93</v>
      </c>
      <c r="K63" s="115">
        <v>2026</v>
      </c>
      <c r="L63" s="115" t="s">
        <v>40</v>
      </c>
      <c r="M63" s="115">
        <v>60</v>
      </c>
      <c r="N63" s="112" t="s">
        <v>41</v>
      </c>
      <c r="O63" s="112" t="s">
        <v>2076</v>
      </c>
      <c r="P63" s="112" t="s">
        <v>2077</v>
      </c>
      <c r="Q63" s="112" t="s">
        <v>2078</v>
      </c>
      <c r="R63" s="112">
        <v>541512</v>
      </c>
      <c r="S63" s="112" t="s">
        <v>2079</v>
      </c>
      <c r="T63" s="112" t="s">
        <v>2023</v>
      </c>
      <c r="U63" s="249" t="s">
        <v>2024</v>
      </c>
      <c r="V63" s="248" t="s">
        <v>1794</v>
      </c>
      <c r="W63" s="247" t="s">
        <v>1795</v>
      </c>
      <c r="X63" s="112" t="s">
        <v>99</v>
      </c>
      <c r="Y63" s="112" t="s">
        <v>99</v>
      </c>
      <c r="Z63" s="206"/>
    </row>
    <row r="64" spans="1:26" s="207" customFormat="1" x14ac:dyDescent="0.25">
      <c r="A64" s="124" t="s">
        <v>2080</v>
      </c>
      <c r="B64" s="106" t="s">
        <v>2081</v>
      </c>
      <c r="C64" s="106" t="s">
        <v>2082</v>
      </c>
      <c r="D64" s="112" t="s">
        <v>70</v>
      </c>
      <c r="E64" s="112" t="s">
        <v>71</v>
      </c>
      <c r="F64" s="112" t="s">
        <v>36</v>
      </c>
      <c r="G64" s="112" t="s">
        <v>176</v>
      </c>
      <c r="H64" s="112" t="s">
        <v>2083</v>
      </c>
      <c r="I64" s="115">
        <v>2026</v>
      </c>
      <c r="J64" s="115" t="s">
        <v>40</v>
      </c>
      <c r="K64" s="115">
        <v>2027</v>
      </c>
      <c r="L64" s="115" t="s">
        <v>93</v>
      </c>
      <c r="M64" s="115">
        <v>60</v>
      </c>
      <c r="N64" s="112" t="s">
        <v>41</v>
      </c>
      <c r="O64" s="112" t="s">
        <v>2084</v>
      </c>
      <c r="P64" s="112" t="s">
        <v>2085</v>
      </c>
      <c r="Q64" s="112" t="s">
        <v>2086</v>
      </c>
      <c r="R64" s="112">
        <v>812332</v>
      </c>
      <c r="S64" s="112" t="s">
        <v>355</v>
      </c>
      <c r="T64" s="112" t="s">
        <v>2002</v>
      </c>
      <c r="U64" s="249" t="s">
        <v>2003</v>
      </c>
      <c r="V64" s="248" t="s">
        <v>2055</v>
      </c>
      <c r="W64" s="247" t="s">
        <v>1795</v>
      </c>
      <c r="X64" s="112" t="s">
        <v>99</v>
      </c>
      <c r="Y64" s="112" t="s">
        <v>99</v>
      </c>
      <c r="Z64" s="206"/>
    </row>
    <row r="65" spans="1:26" s="207" customFormat="1" ht="25.5" x14ac:dyDescent="0.25">
      <c r="A65" s="124" t="s">
        <v>2087</v>
      </c>
      <c r="B65" s="106" t="s">
        <v>2088</v>
      </c>
      <c r="C65" s="106" t="s">
        <v>2089</v>
      </c>
      <c r="D65" s="112" t="s">
        <v>54</v>
      </c>
      <c r="E65" s="112" t="s">
        <v>55</v>
      </c>
      <c r="F65" s="112" t="s">
        <v>36</v>
      </c>
      <c r="G65" s="112" t="s">
        <v>92</v>
      </c>
      <c r="H65" s="112" t="s">
        <v>2090</v>
      </c>
      <c r="I65" s="115">
        <v>2026</v>
      </c>
      <c r="J65" s="115" t="s">
        <v>61</v>
      </c>
      <c r="K65" s="115">
        <v>2026</v>
      </c>
      <c r="L65" s="115" t="s">
        <v>40</v>
      </c>
      <c r="M65" s="115">
        <v>60</v>
      </c>
      <c r="N65" s="112" t="s">
        <v>41</v>
      </c>
      <c r="O65" s="112" t="s">
        <v>2091</v>
      </c>
      <c r="P65" s="112" t="s">
        <v>2092</v>
      </c>
      <c r="Q65" s="112" t="s">
        <v>1790</v>
      </c>
      <c r="R65" s="112">
        <v>811310</v>
      </c>
      <c r="S65" s="112" t="s">
        <v>1856</v>
      </c>
      <c r="T65" s="112" t="s">
        <v>2002</v>
      </c>
      <c r="U65" s="249" t="s">
        <v>2003</v>
      </c>
      <c r="V65" s="248" t="s">
        <v>2055</v>
      </c>
      <c r="W65" s="247" t="s">
        <v>1795</v>
      </c>
      <c r="X65" s="112" t="s">
        <v>99</v>
      </c>
      <c r="Y65" s="112" t="s">
        <v>99</v>
      </c>
      <c r="Z65" s="206"/>
    </row>
    <row r="66" spans="1:26" s="207" customFormat="1" x14ac:dyDescent="0.25">
      <c r="A66" s="124" t="s">
        <v>2093</v>
      </c>
      <c r="B66" s="106" t="s">
        <v>2094</v>
      </c>
      <c r="C66" s="106" t="s">
        <v>2095</v>
      </c>
      <c r="D66" s="112" t="s">
        <v>34</v>
      </c>
      <c r="E66" s="112" t="s">
        <v>71</v>
      </c>
      <c r="F66" s="112" t="s">
        <v>36</v>
      </c>
      <c r="G66" s="112" t="s">
        <v>176</v>
      </c>
      <c r="H66" s="112" t="s">
        <v>2096</v>
      </c>
      <c r="I66" s="115">
        <v>2025</v>
      </c>
      <c r="J66" s="115" t="s">
        <v>40</v>
      </c>
      <c r="K66" s="115">
        <v>2026</v>
      </c>
      <c r="L66" s="115" t="s">
        <v>61</v>
      </c>
      <c r="M66" s="115">
        <v>60</v>
      </c>
      <c r="N66" s="112" t="s">
        <v>41</v>
      </c>
      <c r="O66" s="112" t="s">
        <v>2097</v>
      </c>
      <c r="P66" s="112" t="s">
        <v>1741</v>
      </c>
      <c r="Q66" s="112" t="s">
        <v>1790</v>
      </c>
      <c r="R66" s="112">
        <v>611430</v>
      </c>
      <c r="S66" s="112" t="s">
        <v>1920</v>
      </c>
      <c r="T66" s="112" t="s">
        <v>2002</v>
      </c>
      <c r="U66" s="249" t="s">
        <v>2003</v>
      </c>
      <c r="V66" s="248" t="s">
        <v>2055</v>
      </c>
      <c r="W66" s="247" t="s">
        <v>1795</v>
      </c>
      <c r="X66" s="112" t="s">
        <v>99</v>
      </c>
      <c r="Y66" s="112" t="s">
        <v>99</v>
      </c>
      <c r="Z66" s="206"/>
    </row>
    <row r="67" spans="1:26" s="207" customFormat="1" ht="38.25" x14ac:dyDescent="0.25">
      <c r="A67" s="124" t="s">
        <v>2098</v>
      </c>
      <c r="B67" s="106" t="s">
        <v>2099</v>
      </c>
      <c r="C67" s="106" t="s">
        <v>2100</v>
      </c>
      <c r="D67" s="112" t="s">
        <v>54</v>
      </c>
      <c r="E67" s="112" t="s">
        <v>71</v>
      </c>
      <c r="F67" s="112" t="s">
        <v>36</v>
      </c>
      <c r="G67" s="112" t="s">
        <v>92</v>
      </c>
      <c r="H67" s="112" t="s">
        <v>2038</v>
      </c>
      <c r="I67" s="115">
        <v>2026</v>
      </c>
      <c r="J67" s="115" t="s">
        <v>61</v>
      </c>
      <c r="K67" s="115">
        <v>2026</v>
      </c>
      <c r="L67" s="115" t="s">
        <v>40</v>
      </c>
      <c r="M67" s="115">
        <v>60</v>
      </c>
      <c r="N67" s="112" t="s">
        <v>41</v>
      </c>
      <c r="O67" s="112" t="s">
        <v>2101</v>
      </c>
      <c r="P67" s="112" t="s">
        <v>2102</v>
      </c>
      <c r="Q67" s="112" t="s">
        <v>1790</v>
      </c>
      <c r="R67" s="112">
        <v>811213</v>
      </c>
      <c r="S67" s="112" t="s">
        <v>2079</v>
      </c>
      <c r="T67" s="112" t="s">
        <v>2002</v>
      </c>
      <c r="U67" s="249" t="s">
        <v>2003</v>
      </c>
      <c r="V67" s="248" t="s">
        <v>2055</v>
      </c>
      <c r="W67" s="247" t="s">
        <v>1795</v>
      </c>
      <c r="X67" s="112" t="s">
        <v>99</v>
      </c>
      <c r="Y67" s="112" t="s">
        <v>99</v>
      </c>
      <c r="Z67" s="206"/>
    </row>
    <row r="68" spans="1:26" s="207" customFormat="1" ht="25.5" x14ac:dyDescent="0.25">
      <c r="A68" s="124" t="s">
        <v>2103</v>
      </c>
      <c r="B68" s="106" t="s">
        <v>2104</v>
      </c>
      <c r="C68" s="106" t="s">
        <v>2105</v>
      </c>
      <c r="D68" s="112" t="s">
        <v>54</v>
      </c>
      <c r="E68" s="112" t="s">
        <v>71</v>
      </c>
      <c r="F68" s="112" t="s">
        <v>36</v>
      </c>
      <c r="G68" s="112" t="s">
        <v>229</v>
      </c>
      <c r="H68" s="112" t="s">
        <v>2106</v>
      </c>
      <c r="I68" s="115">
        <v>2029</v>
      </c>
      <c r="J68" s="115" t="s">
        <v>61</v>
      </c>
      <c r="K68" s="115">
        <v>2029</v>
      </c>
      <c r="L68" s="115" t="s">
        <v>40</v>
      </c>
      <c r="M68" s="115">
        <v>60</v>
      </c>
      <c r="N68" s="112" t="s">
        <v>41</v>
      </c>
      <c r="O68" s="112" t="s">
        <v>2107</v>
      </c>
      <c r="P68" s="112" t="s">
        <v>2108</v>
      </c>
      <c r="Q68" s="112" t="s">
        <v>2109</v>
      </c>
      <c r="R68" s="112" t="s">
        <v>37</v>
      </c>
      <c r="S68" s="112" t="s">
        <v>37</v>
      </c>
      <c r="T68" s="112" t="s">
        <v>2023</v>
      </c>
      <c r="U68" s="249" t="s">
        <v>2024</v>
      </c>
      <c r="V68" s="248" t="s">
        <v>2055</v>
      </c>
      <c r="W68" s="247" t="s">
        <v>1795</v>
      </c>
      <c r="X68" s="112" t="s">
        <v>99</v>
      </c>
      <c r="Y68" s="112" t="s">
        <v>99</v>
      </c>
      <c r="Z68" s="206"/>
    </row>
    <row r="69" spans="1:26" s="207" customFormat="1" ht="25.5" x14ac:dyDescent="0.25">
      <c r="A69" s="124" t="s">
        <v>2110</v>
      </c>
      <c r="B69" s="106" t="s">
        <v>2111</v>
      </c>
      <c r="C69" s="106" t="s">
        <v>2105</v>
      </c>
      <c r="D69" s="112" t="s">
        <v>54</v>
      </c>
      <c r="E69" s="112" t="s">
        <v>71</v>
      </c>
      <c r="F69" s="112" t="s">
        <v>36</v>
      </c>
      <c r="G69" s="112" t="s">
        <v>229</v>
      </c>
      <c r="H69" s="112" t="s">
        <v>2106</v>
      </c>
      <c r="I69" s="115">
        <v>2029</v>
      </c>
      <c r="J69" s="115" t="s">
        <v>61</v>
      </c>
      <c r="K69" s="115">
        <v>2029</v>
      </c>
      <c r="L69" s="115" t="s">
        <v>40</v>
      </c>
      <c r="M69" s="115">
        <v>60</v>
      </c>
      <c r="N69" s="112" t="s">
        <v>41</v>
      </c>
      <c r="O69" s="112" t="s">
        <v>2112</v>
      </c>
      <c r="P69" s="112" t="s">
        <v>2113</v>
      </c>
      <c r="Q69" s="112" t="s">
        <v>2109</v>
      </c>
      <c r="R69" s="112" t="s">
        <v>37</v>
      </c>
      <c r="S69" s="112" t="s">
        <v>37</v>
      </c>
      <c r="T69" s="112" t="s">
        <v>2023</v>
      </c>
      <c r="U69" s="249" t="s">
        <v>2024</v>
      </c>
      <c r="V69" s="248" t="s">
        <v>2055</v>
      </c>
      <c r="W69" s="247" t="s">
        <v>1795</v>
      </c>
      <c r="X69" s="112" t="s">
        <v>99</v>
      </c>
      <c r="Y69" s="112" t="s">
        <v>99</v>
      </c>
      <c r="Z69" s="206"/>
    </row>
    <row r="70" spans="1:26" s="207" customFormat="1" x14ac:dyDescent="0.25">
      <c r="A70" s="124" t="s">
        <v>2114</v>
      </c>
      <c r="B70" s="106" t="s">
        <v>2115</v>
      </c>
      <c r="C70" s="106" t="s">
        <v>2116</v>
      </c>
      <c r="D70" s="112" t="s">
        <v>54</v>
      </c>
      <c r="E70" s="112" t="s">
        <v>55</v>
      </c>
      <c r="F70" s="112" t="s">
        <v>36</v>
      </c>
      <c r="G70" s="112" t="s">
        <v>92</v>
      </c>
      <c r="H70" s="112" t="s">
        <v>2117</v>
      </c>
      <c r="I70" s="115">
        <v>2025</v>
      </c>
      <c r="J70" s="115" t="s">
        <v>39</v>
      </c>
      <c r="K70" s="115">
        <v>2025</v>
      </c>
      <c r="L70" s="115" t="s">
        <v>40</v>
      </c>
      <c r="M70" s="115">
        <v>24</v>
      </c>
      <c r="N70" s="112" t="s">
        <v>41</v>
      </c>
      <c r="O70" s="112" t="s">
        <v>2118</v>
      </c>
      <c r="P70" s="112" t="s">
        <v>2119</v>
      </c>
      <c r="Q70" s="112" t="s">
        <v>1952</v>
      </c>
      <c r="R70" s="112">
        <v>611692</v>
      </c>
      <c r="S70" s="112" t="s">
        <v>1920</v>
      </c>
      <c r="T70" s="112" t="s">
        <v>2046</v>
      </c>
      <c r="U70" s="249" t="s">
        <v>2047</v>
      </c>
      <c r="V70" s="248" t="s">
        <v>2055</v>
      </c>
      <c r="W70" s="247" t="s">
        <v>1795</v>
      </c>
      <c r="X70" s="112" t="s">
        <v>99</v>
      </c>
      <c r="Y70" s="112" t="s">
        <v>99</v>
      </c>
      <c r="Z70" s="206"/>
    </row>
    <row r="71" spans="1:26" s="207" customFormat="1" x14ac:dyDescent="0.25">
      <c r="A71" s="124" t="s">
        <v>2120</v>
      </c>
      <c r="B71" s="106" t="s">
        <v>2121</v>
      </c>
      <c r="C71" s="106" t="s">
        <v>2122</v>
      </c>
      <c r="D71" s="112" t="s">
        <v>54</v>
      </c>
      <c r="E71" s="112" t="s">
        <v>124</v>
      </c>
      <c r="F71" s="112" t="s">
        <v>36</v>
      </c>
      <c r="G71" s="112" t="s">
        <v>184</v>
      </c>
      <c r="H71" s="112" t="s">
        <v>2033</v>
      </c>
      <c r="I71" s="115">
        <v>2026</v>
      </c>
      <c r="J71" s="115" t="s">
        <v>61</v>
      </c>
      <c r="K71" s="115">
        <v>2026</v>
      </c>
      <c r="L71" s="115" t="s">
        <v>93</v>
      </c>
      <c r="M71" s="115">
        <v>36</v>
      </c>
      <c r="N71" s="112" t="s">
        <v>41</v>
      </c>
      <c r="O71" s="112" t="s">
        <v>2123</v>
      </c>
      <c r="P71" s="112" t="s">
        <v>2124</v>
      </c>
      <c r="Q71" s="112" t="s">
        <v>2021</v>
      </c>
      <c r="R71" s="112">
        <v>517111</v>
      </c>
      <c r="S71" s="112" t="s">
        <v>1690</v>
      </c>
      <c r="T71" s="112" t="s">
        <v>2046</v>
      </c>
      <c r="U71" s="249" t="s">
        <v>2047</v>
      </c>
      <c r="V71" s="248" t="s">
        <v>2055</v>
      </c>
      <c r="W71" s="247" t="s">
        <v>1795</v>
      </c>
      <c r="X71" s="112" t="s">
        <v>99</v>
      </c>
      <c r="Y71" s="112" t="s">
        <v>99</v>
      </c>
      <c r="Z71" s="206"/>
    </row>
    <row r="72" spans="1:26" s="207" customFormat="1" ht="25.5" x14ac:dyDescent="0.25">
      <c r="A72" s="124" t="s">
        <v>2125</v>
      </c>
      <c r="B72" s="106" t="s">
        <v>2126</v>
      </c>
      <c r="C72" s="106" t="s">
        <v>2100</v>
      </c>
      <c r="D72" s="112" t="s">
        <v>54</v>
      </c>
      <c r="E72" s="112" t="s">
        <v>124</v>
      </c>
      <c r="F72" s="112" t="s">
        <v>36</v>
      </c>
      <c r="G72" s="112" t="s">
        <v>229</v>
      </c>
      <c r="H72" s="112" t="s">
        <v>2038</v>
      </c>
      <c r="I72" s="115">
        <v>2025</v>
      </c>
      <c r="J72" s="115" t="s">
        <v>93</v>
      </c>
      <c r="K72" s="115">
        <v>2025</v>
      </c>
      <c r="L72" s="115" t="s">
        <v>39</v>
      </c>
      <c r="M72" s="115">
        <v>12</v>
      </c>
      <c r="N72" s="112" t="s">
        <v>41</v>
      </c>
      <c r="O72" s="112" t="s">
        <v>2127</v>
      </c>
      <c r="P72" s="112" t="s">
        <v>2128</v>
      </c>
      <c r="Q72" s="112" t="s">
        <v>1790</v>
      </c>
      <c r="R72" s="112">
        <v>517111</v>
      </c>
      <c r="S72" s="112" t="s">
        <v>419</v>
      </c>
      <c r="T72" s="112" t="s">
        <v>2046</v>
      </c>
      <c r="U72" s="249" t="s">
        <v>2047</v>
      </c>
      <c r="V72" s="248" t="s">
        <v>2055</v>
      </c>
      <c r="W72" s="247" t="s">
        <v>1795</v>
      </c>
      <c r="X72" s="112" t="s">
        <v>99</v>
      </c>
      <c r="Y72" s="112" t="s">
        <v>99</v>
      </c>
      <c r="Z72" s="206"/>
    </row>
    <row r="73" spans="1:26" s="207" customFormat="1" x14ac:dyDescent="0.25">
      <c r="A73" s="124" t="s">
        <v>2129</v>
      </c>
      <c r="B73" s="106" t="s">
        <v>2130</v>
      </c>
      <c r="C73" s="106" t="s">
        <v>2131</v>
      </c>
      <c r="D73" s="112" t="s">
        <v>54</v>
      </c>
      <c r="E73" s="112" t="s">
        <v>124</v>
      </c>
      <c r="F73" s="112" t="s">
        <v>36</v>
      </c>
      <c r="G73" s="112" t="s">
        <v>72</v>
      </c>
      <c r="H73" s="112" t="s">
        <v>2038</v>
      </c>
      <c r="I73" s="115">
        <v>2026</v>
      </c>
      <c r="J73" s="115" t="s">
        <v>61</v>
      </c>
      <c r="K73" s="115">
        <v>2026</v>
      </c>
      <c r="L73" s="115" t="s">
        <v>40</v>
      </c>
      <c r="M73" s="115">
        <v>60</v>
      </c>
      <c r="N73" s="112" t="s">
        <v>41</v>
      </c>
      <c r="O73" s="112" t="s">
        <v>2132</v>
      </c>
      <c r="P73" s="112" t="s">
        <v>2133</v>
      </c>
      <c r="Q73" s="112" t="s">
        <v>2021</v>
      </c>
      <c r="R73" s="112">
        <v>33336</v>
      </c>
      <c r="S73" s="112">
        <v>5836</v>
      </c>
      <c r="T73" s="112" t="s">
        <v>2053</v>
      </c>
      <c r="U73" s="249" t="s">
        <v>2054</v>
      </c>
      <c r="V73" s="248" t="s">
        <v>2055</v>
      </c>
      <c r="W73" s="247" t="s">
        <v>1795</v>
      </c>
      <c r="X73" s="112" t="s">
        <v>99</v>
      </c>
      <c r="Y73" s="112" t="s">
        <v>99</v>
      </c>
      <c r="Z73" s="206"/>
    </row>
    <row r="74" spans="1:26" s="207" customFormat="1" ht="25.5" x14ac:dyDescent="0.25">
      <c r="A74" s="124" t="s">
        <v>2134</v>
      </c>
      <c r="B74" s="106" t="s">
        <v>2135</v>
      </c>
      <c r="C74" s="106" t="s">
        <v>2136</v>
      </c>
      <c r="D74" s="112" t="s">
        <v>54</v>
      </c>
      <c r="E74" s="112" t="s">
        <v>237</v>
      </c>
      <c r="F74" s="112" t="s">
        <v>36</v>
      </c>
      <c r="G74" s="112" t="s">
        <v>92</v>
      </c>
      <c r="H74" s="112" t="s">
        <v>2137</v>
      </c>
      <c r="I74" s="115">
        <v>2026</v>
      </c>
      <c r="J74" s="115" t="s">
        <v>93</v>
      </c>
      <c r="K74" s="115">
        <v>2026</v>
      </c>
      <c r="L74" s="115" t="s">
        <v>40</v>
      </c>
      <c r="M74" s="115">
        <v>60</v>
      </c>
      <c r="N74" s="112" t="s">
        <v>41</v>
      </c>
      <c r="O74" s="112" t="s">
        <v>2138</v>
      </c>
      <c r="P74" s="112" t="s">
        <v>2139</v>
      </c>
      <c r="Q74" s="112" t="s">
        <v>2140</v>
      </c>
      <c r="R74" s="112">
        <v>811213</v>
      </c>
      <c r="S74" s="112" t="s">
        <v>1422</v>
      </c>
      <c r="T74" s="112" t="s">
        <v>2053</v>
      </c>
      <c r="U74" s="249" t="s">
        <v>2054</v>
      </c>
      <c r="V74" s="248" t="s">
        <v>2055</v>
      </c>
      <c r="W74" s="247" t="s">
        <v>1795</v>
      </c>
      <c r="X74" s="112" t="s">
        <v>99</v>
      </c>
      <c r="Y74" s="112" t="s">
        <v>99</v>
      </c>
      <c r="Z74" s="206"/>
    </row>
    <row r="75" spans="1:26" s="207" customFormat="1" x14ac:dyDescent="0.25">
      <c r="A75" s="124" t="s">
        <v>2141</v>
      </c>
      <c r="B75" s="106" t="s">
        <v>2142</v>
      </c>
      <c r="C75" s="106" t="s">
        <v>2143</v>
      </c>
      <c r="D75" s="112" t="s">
        <v>54</v>
      </c>
      <c r="E75" s="112" t="s">
        <v>71</v>
      </c>
      <c r="F75" s="112" t="s">
        <v>36</v>
      </c>
      <c r="G75" s="112" t="s">
        <v>184</v>
      </c>
      <c r="H75" s="112" t="s">
        <v>2033</v>
      </c>
      <c r="I75" s="115">
        <v>2028</v>
      </c>
      <c r="J75" s="115" t="s">
        <v>93</v>
      </c>
      <c r="K75" s="115">
        <v>2028</v>
      </c>
      <c r="L75" s="115" t="s">
        <v>40</v>
      </c>
      <c r="M75" s="115">
        <v>60</v>
      </c>
      <c r="N75" s="112" t="s">
        <v>41</v>
      </c>
      <c r="O75" s="112" t="s">
        <v>2144</v>
      </c>
      <c r="P75" s="112" t="s">
        <v>2145</v>
      </c>
      <c r="Q75" s="112" t="s">
        <v>2021</v>
      </c>
      <c r="R75" s="112">
        <v>333316</v>
      </c>
      <c r="S75" s="112" t="s">
        <v>2146</v>
      </c>
      <c r="T75" s="112" t="s">
        <v>2053</v>
      </c>
      <c r="U75" s="249" t="s">
        <v>2054</v>
      </c>
      <c r="V75" s="248" t="s">
        <v>2055</v>
      </c>
      <c r="W75" s="247" t="s">
        <v>1795</v>
      </c>
      <c r="X75" s="112" t="s">
        <v>99</v>
      </c>
      <c r="Y75" s="112" t="s">
        <v>99</v>
      </c>
      <c r="Z75" s="206"/>
    </row>
    <row r="76" spans="1:26" s="207" customFormat="1" ht="25.5" x14ac:dyDescent="0.25">
      <c r="A76" s="124" t="s">
        <v>2147</v>
      </c>
      <c r="B76" s="106" t="s">
        <v>2148</v>
      </c>
      <c r="C76" s="106" t="s">
        <v>2149</v>
      </c>
      <c r="D76" s="112" t="s">
        <v>54</v>
      </c>
      <c r="E76" s="112" t="s">
        <v>55</v>
      </c>
      <c r="F76" s="112" t="s">
        <v>36</v>
      </c>
      <c r="G76" s="112" t="s">
        <v>184</v>
      </c>
      <c r="H76" s="112" t="s">
        <v>2038</v>
      </c>
      <c r="I76" s="115">
        <v>2026</v>
      </c>
      <c r="J76" s="115" t="s">
        <v>61</v>
      </c>
      <c r="K76" s="115">
        <v>2026</v>
      </c>
      <c r="L76" s="115" t="s">
        <v>40</v>
      </c>
      <c r="M76" s="115">
        <v>60</v>
      </c>
      <c r="N76" s="112" t="s">
        <v>41</v>
      </c>
      <c r="O76" s="112" t="s">
        <v>2150</v>
      </c>
      <c r="P76" s="112" t="s">
        <v>2092</v>
      </c>
      <c r="Q76" s="112" t="s">
        <v>1790</v>
      </c>
      <c r="R76" s="112">
        <v>811310</v>
      </c>
      <c r="S76" s="112" t="s">
        <v>1856</v>
      </c>
      <c r="T76" s="112" t="s">
        <v>2053</v>
      </c>
      <c r="U76" s="249" t="s">
        <v>2054</v>
      </c>
      <c r="V76" s="248" t="s">
        <v>2055</v>
      </c>
      <c r="W76" s="247" t="s">
        <v>1795</v>
      </c>
      <c r="X76" s="112" t="s">
        <v>99</v>
      </c>
      <c r="Y76" s="112" t="s">
        <v>99</v>
      </c>
      <c r="Z76" s="206"/>
    </row>
    <row r="77" spans="1:26" s="207" customFormat="1" x14ac:dyDescent="0.25">
      <c r="A77" s="124" t="s">
        <v>2151</v>
      </c>
      <c r="B77" s="106" t="s">
        <v>2152</v>
      </c>
      <c r="C77" s="106" t="s">
        <v>2153</v>
      </c>
      <c r="D77" s="112" t="s">
        <v>54</v>
      </c>
      <c r="E77" s="112" t="s">
        <v>55</v>
      </c>
      <c r="F77" s="112" t="s">
        <v>36</v>
      </c>
      <c r="G77" s="112" t="s">
        <v>72</v>
      </c>
      <c r="H77" s="112" t="s">
        <v>2038</v>
      </c>
      <c r="I77" s="115">
        <v>2026</v>
      </c>
      <c r="J77" s="115" t="s">
        <v>61</v>
      </c>
      <c r="K77" s="115">
        <v>2026</v>
      </c>
      <c r="L77" s="115" t="s">
        <v>39</v>
      </c>
      <c r="M77" s="115">
        <v>60</v>
      </c>
      <c r="N77" s="112" t="s">
        <v>41</v>
      </c>
      <c r="O77" s="112" t="s">
        <v>2154</v>
      </c>
      <c r="P77" s="112" t="s">
        <v>2155</v>
      </c>
      <c r="Q77" s="112" t="s">
        <v>1790</v>
      </c>
      <c r="R77" s="112">
        <v>511210</v>
      </c>
      <c r="S77" s="112" t="s">
        <v>2156</v>
      </c>
      <c r="T77" s="112" t="s">
        <v>2053</v>
      </c>
      <c r="U77" s="249" t="s">
        <v>2054</v>
      </c>
      <c r="V77" s="248" t="s">
        <v>2055</v>
      </c>
      <c r="W77" s="247" t="s">
        <v>1795</v>
      </c>
      <c r="X77" s="112" t="s">
        <v>99</v>
      </c>
      <c r="Y77" s="112" t="s">
        <v>99</v>
      </c>
      <c r="Z77" s="206"/>
    </row>
    <row r="78" spans="1:26" s="207" customFormat="1" ht="25.5" x14ac:dyDescent="0.25">
      <c r="A78" s="124" t="s">
        <v>1482</v>
      </c>
      <c r="B78" s="106" t="s">
        <v>2157</v>
      </c>
      <c r="C78" s="106" t="s">
        <v>2158</v>
      </c>
      <c r="D78" s="112" t="s">
        <v>54</v>
      </c>
      <c r="E78" s="112" t="s">
        <v>55</v>
      </c>
      <c r="F78" s="112" t="s">
        <v>36</v>
      </c>
      <c r="G78" s="112" t="s">
        <v>92</v>
      </c>
      <c r="H78" s="112" t="s">
        <v>2137</v>
      </c>
      <c r="I78" s="115">
        <v>2026</v>
      </c>
      <c r="J78" s="115" t="s">
        <v>93</v>
      </c>
      <c r="K78" s="115">
        <v>2026</v>
      </c>
      <c r="L78" s="115" t="s">
        <v>40</v>
      </c>
      <c r="M78" s="115">
        <v>60</v>
      </c>
      <c r="N78" s="112" t="s">
        <v>41</v>
      </c>
      <c r="O78" s="112" t="s">
        <v>2159</v>
      </c>
      <c r="P78" s="112" t="s">
        <v>2160</v>
      </c>
      <c r="Q78" s="112" t="s">
        <v>1811</v>
      </c>
      <c r="R78" s="112">
        <v>711130</v>
      </c>
      <c r="S78" s="112" t="s">
        <v>363</v>
      </c>
      <c r="T78" s="112" t="s">
        <v>2053</v>
      </c>
      <c r="U78" s="249" t="s">
        <v>2054</v>
      </c>
      <c r="V78" s="248" t="s">
        <v>2055</v>
      </c>
      <c r="W78" s="247" t="s">
        <v>1795</v>
      </c>
      <c r="X78" s="112" t="s">
        <v>99</v>
      </c>
      <c r="Y78" s="112" t="s">
        <v>99</v>
      </c>
      <c r="Z78" s="206"/>
    </row>
    <row r="79" spans="1:26" s="207" customFormat="1" x14ac:dyDescent="0.25">
      <c r="A79" s="124" t="s">
        <v>2161</v>
      </c>
      <c r="B79" s="106" t="s">
        <v>2162</v>
      </c>
      <c r="C79" s="106" t="s">
        <v>2163</v>
      </c>
      <c r="D79" s="112" t="s">
        <v>34</v>
      </c>
      <c r="E79" s="112" t="s">
        <v>237</v>
      </c>
      <c r="F79" s="112" t="s">
        <v>36</v>
      </c>
      <c r="G79" s="112" t="s">
        <v>92</v>
      </c>
      <c r="H79" s="112" t="s">
        <v>1787</v>
      </c>
      <c r="I79" s="115">
        <v>2029</v>
      </c>
      <c r="J79" s="115" t="s">
        <v>39</v>
      </c>
      <c r="K79" s="115">
        <v>2029</v>
      </c>
      <c r="L79" s="115" t="s">
        <v>40</v>
      </c>
      <c r="M79" s="115">
        <v>60</v>
      </c>
      <c r="N79" s="112" t="s">
        <v>41</v>
      </c>
      <c r="O79" s="112" t="s">
        <v>2164</v>
      </c>
      <c r="P79" s="112" t="s">
        <v>2165</v>
      </c>
      <c r="Q79" s="112" t="s">
        <v>1790</v>
      </c>
      <c r="R79" s="112">
        <v>611710</v>
      </c>
      <c r="S79" s="112" t="s">
        <v>338</v>
      </c>
      <c r="T79" s="112" t="s">
        <v>1995</v>
      </c>
      <c r="U79" s="249" t="s">
        <v>1996</v>
      </c>
      <c r="V79" s="248" t="s">
        <v>2055</v>
      </c>
      <c r="W79" s="247" t="s">
        <v>1795</v>
      </c>
      <c r="X79" s="112" t="s">
        <v>99</v>
      </c>
      <c r="Y79" s="112" t="s">
        <v>99</v>
      </c>
      <c r="Z79" s="206"/>
    </row>
    <row r="80" spans="1:26" s="207" customFormat="1" x14ac:dyDescent="0.25">
      <c r="A80" s="124" t="s">
        <v>2166</v>
      </c>
      <c r="B80" s="106" t="s">
        <v>2167</v>
      </c>
      <c r="C80" s="106" t="s">
        <v>2143</v>
      </c>
      <c r="D80" s="112" t="s">
        <v>54</v>
      </c>
      <c r="E80" s="112" t="s">
        <v>71</v>
      </c>
      <c r="F80" s="112" t="s">
        <v>36</v>
      </c>
      <c r="G80" s="112" t="s">
        <v>229</v>
      </c>
      <c r="H80" s="112" t="s">
        <v>1787</v>
      </c>
      <c r="I80" s="115">
        <v>2027</v>
      </c>
      <c r="J80" s="115" t="s">
        <v>40</v>
      </c>
      <c r="K80" s="115">
        <v>2028</v>
      </c>
      <c r="L80" s="115" t="s">
        <v>61</v>
      </c>
      <c r="M80" s="115">
        <v>60</v>
      </c>
      <c r="N80" s="112" t="s">
        <v>41</v>
      </c>
      <c r="O80" s="112" t="s">
        <v>2168</v>
      </c>
      <c r="P80" s="112" t="s">
        <v>2169</v>
      </c>
      <c r="Q80" s="112" t="s">
        <v>1790</v>
      </c>
      <c r="R80" s="112">
        <v>333316</v>
      </c>
      <c r="S80" s="112" t="s">
        <v>2170</v>
      </c>
      <c r="T80" s="112" t="s">
        <v>1995</v>
      </c>
      <c r="U80" s="249" t="s">
        <v>1996</v>
      </c>
      <c r="V80" s="248" t="s">
        <v>2055</v>
      </c>
      <c r="W80" s="247" t="s">
        <v>1795</v>
      </c>
      <c r="X80" s="112" t="s">
        <v>99</v>
      </c>
      <c r="Y80" s="112" t="s">
        <v>99</v>
      </c>
      <c r="Z80" s="206"/>
    </row>
    <row r="81" spans="1:26" s="207" customFormat="1" x14ac:dyDescent="0.25">
      <c r="A81" s="124" t="s">
        <v>1327</v>
      </c>
      <c r="B81" s="106" t="s">
        <v>2171</v>
      </c>
      <c r="C81" s="106" t="s">
        <v>2172</v>
      </c>
      <c r="D81" s="112" t="s">
        <v>54</v>
      </c>
      <c r="E81" s="112" t="s">
        <v>60</v>
      </c>
      <c r="F81" s="112" t="s">
        <v>36</v>
      </c>
      <c r="G81" s="112" t="s">
        <v>176</v>
      </c>
      <c r="H81" s="112" t="s">
        <v>1787</v>
      </c>
      <c r="I81" s="115">
        <v>2027</v>
      </c>
      <c r="J81" s="115" t="s">
        <v>93</v>
      </c>
      <c r="K81" s="115">
        <v>2027</v>
      </c>
      <c r="L81" s="115" t="s">
        <v>39</v>
      </c>
      <c r="M81" s="115">
        <v>60</v>
      </c>
      <c r="N81" s="112" t="s">
        <v>41</v>
      </c>
      <c r="O81" s="112" t="s">
        <v>2173</v>
      </c>
      <c r="P81" s="112" t="s">
        <v>2174</v>
      </c>
      <c r="Q81" s="112" t="s">
        <v>1790</v>
      </c>
      <c r="R81" s="112">
        <v>532490</v>
      </c>
      <c r="S81" s="112" t="s">
        <v>428</v>
      </c>
      <c r="T81" s="112" t="s">
        <v>1995</v>
      </c>
      <c r="U81" s="249" t="s">
        <v>1996</v>
      </c>
      <c r="V81" s="248" t="s">
        <v>2055</v>
      </c>
      <c r="W81" s="247" t="s">
        <v>1795</v>
      </c>
      <c r="X81" s="112" t="s">
        <v>99</v>
      </c>
      <c r="Y81" s="112" t="s">
        <v>99</v>
      </c>
      <c r="Z81" s="206"/>
    </row>
    <row r="82" spans="1:26" s="207" customFormat="1" x14ac:dyDescent="0.25">
      <c r="A82" s="124" t="s">
        <v>2175</v>
      </c>
      <c r="B82" s="106" t="s">
        <v>2176</v>
      </c>
      <c r="C82" s="106" t="s">
        <v>2177</v>
      </c>
      <c r="D82" s="112" t="s">
        <v>54</v>
      </c>
      <c r="E82" s="112" t="s">
        <v>71</v>
      </c>
      <c r="F82" s="112" t="s">
        <v>36</v>
      </c>
      <c r="G82" s="112" t="s">
        <v>176</v>
      </c>
      <c r="H82" s="112" t="s">
        <v>1787</v>
      </c>
      <c r="I82" s="115">
        <v>2029</v>
      </c>
      <c r="J82" s="115" t="s">
        <v>93</v>
      </c>
      <c r="K82" s="115">
        <v>2029</v>
      </c>
      <c r="L82" s="115" t="s">
        <v>39</v>
      </c>
      <c r="M82" s="115">
        <v>60</v>
      </c>
      <c r="N82" s="112" t="s">
        <v>41</v>
      </c>
      <c r="O82" s="112" t="s">
        <v>2178</v>
      </c>
      <c r="P82" s="112" t="s">
        <v>2179</v>
      </c>
      <c r="Q82" s="112" t="s">
        <v>1843</v>
      </c>
      <c r="R82" s="112">
        <v>541614</v>
      </c>
      <c r="S82" s="112" t="s">
        <v>389</v>
      </c>
      <c r="T82" s="112" t="s">
        <v>1995</v>
      </c>
      <c r="U82" s="249" t="s">
        <v>1996</v>
      </c>
      <c r="V82" s="248" t="s">
        <v>2055</v>
      </c>
      <c r="W82" s="247" t="s">
        <v>1795</v>
      </c>
      <c r="X82" s="112" t="s">
        <v>99</v>
      </c>
      <c r="Y82" s="112" t="s">
        <v>99</v>
      </c>
      <c r="Z82" s="206"/>
    </row>
    <row r="83" spans="1:26" s="207" customFormat="1" x14ac:dyDescent="0.25">
      <c r="A83" s="124" t="s">
        <v>2180</v>
      </c>
      <c r="B83" s="106" t="s">
        <v>2181</v>
      </c>
      <c r="C83" s="106" t="s">
        <v>2182</v>
      </c>
      <c r="D83" s="112" t="s">
        <v>70</v>
      </c>
      <c r="E83" s="112" t="s">
        <v>55</v>
      </c>
      <c r="F83" s="112" t="s">
        <v>36</v>
      </c>
      <c r="G83" s="112" t="s">
        <v>92</v>
      </c>
      <c r="H83" s="112" t="s">
        <v>1787</v>
      </c>
      <c r="I83" s="115">
        <v>2025</v>
      </c>
      <c r="J83" s="115" t="s">
        <v>61</v>
      </c>
      <c r="K83" s="115">
        <v>2026</v>
      </c>
      <c r="L83" s="115" t="s">
        <v>93</v>
      </c>
      <c r="M83" s="115">
        <v>60</v>
      </c>
      <c r="N83" s="112" t="s">
        <v>41</v>
      </c>
      <c r="O83" s="112" t="s">
        <v>2183</v>
      </c>
      <c r="P83" s="112" t="s">
        <v>2184</v>
      </c>
      <c r="Q83" s="112" t="s">
        <v>1843</v>
      </c>
      <c r="R83" s="112">
        <v>811310</v>
      </c>
      <c r="S83" s="112" t="s">
        <v>1201</v>
      </c>
      <c r="T83" s="112" t="s">
        <v>1995</v>
      </c>
      <c r="U83" s="249" t="s">
        <v>1996</v>
      </c>
      <c r="V83" s="248" t="s">
        <v>2055</v>
      </c>
      <c r="W83" s="247" t="s">
        <v>1795</v>
      </c>
      <c r="X83" s="112" t="s">
        <v>99</v>
      </c>
      <c r="Y83" s="112" t="s">
        <v>99</v>
      </c>
      <c r="Z83" s="206"/>
    </row>
    <row r="84" spans="1:26" s="207" customFormat="1" x14ac:dyDescent="0.25">
      <c r="A84" s="124" t="s">
        <v>2185</v>
      </c>
      <c r="B84" s="106" t="s">
        <v>2186</v>
      </c>
      <c r="C84" s="106" t="s">
        <v>2187</v>
      </c>
      <c r="D84" s="112" t="s">
        <v>54</v>
      </c>
      <c r="E84" s="112" t="s">
        <v>55</v>
      </c>
      <c r="F84" s="112" t="s">
        <v>36</v>
      </c>
      <c r="G84" s="112" t="s">
        <v>176</v>
      </c>
      <c r="H84" s="112" t="s">
        <v>1787</v>
      </c>
      <c r="I84" s="115">
        <v>2029</v>
      </c>
      <c r="J84" s="115" t="s">
        <v>93</v>
      </c>
      <c r="K84" s="115">
        <v>2029</v>
      </c>
      <c r="L84" s="115" t="s">
        <v>93</v>
      </c>
      <c r="M84" s="115">
        <v>60</v>
      </c>
      <c r="N84" s="112" t="s">
        <v>41</v>
      </c>
      <c r="O84" s="112" t="s">
        <v>2188</v>
      </c>
      <c r="P84" s="112" t="s">
        <v>2189</v>
      </c>
      <c r="Q84" s="112" t="s">
        <v>1790</v>
      </c>
      <c r="R84" s="112">
        <v>811411</v>
      </c>
      <c r="S84" s="112" t="s">
        <v>2190</v>
      </c>
      <c r="T84" s="112" t="s">
        <v>2191</v>
      </c>
      <c r="U84" s="249" t="s">
        <v>1996</v>
      </c>
      <c r="V84" s="248" t="s">
        <v>2055</v>
      </c>
      <c r="W84" s="247" t="s">
        <v>1795</v>
      </c>
      <c r="X84" s="112" t="s">
        <v>99</v>
      </c>
      <c r="Y84" s="112" t="s">
        <v>99</v>
      </c>
      <c r="Z84" s="206"/>
    </row>
    <row r="85" spans="1:26" s="207" customFormat="1" x14ac:dyDescent="0.25">
      <c r="A85" s="124" t="s">
        <v>2192</v>
      </c>
      <c r="B85" s="106" t="s">
        <v>2193</v>
      </c>
      <c r="C85" s="106" t="s">
        <v>1952</v>
      </c>
      <c r="D85" s="112" t="s">
        <v>54</v>
      </c>
      <c r="E85" s="112" t="s">
        <v>55</v>
      </c>
      <c r="F85" s="112" t="s">
        <v>36</v>
      </c>
      <c r="G85" s="112" t="s">
        <v>176</v>
      </c>
      <c r="H85" s="112" t="s">
        <v>1787</v>
      </c>
      <c r="I85" s="115">
        <v>2029</v>
      </c>
      <c r="J85" s="115" t="s">
        <v>39</v>
      </c>
      <c r="K85" s="115">
        <v>2029</v>
      </c>
      <c r="L85" s="115" t="s">
        <v>40</v>
      </c>
      <c r="M85" s="115">
        <v>60</v>
      </c>
      <c r="N85" s="112" t="s">
        <v>41</v>
      </c>
      <c r="O85" s="112" t="s">
        <v>2194</v>
      </c>
      <c r="P85" s="112" t="s">
        <v>2195</v>
      </c>
      <c r="Q85" s="112" t="s">
        <v>2196</v>
      </c>
      <c r="R85" s="112">
        <v>484210</v>
      </c>
      <c r="S85" s="112" t="s">
        <v>2197</v>
      </c>
      <c r="T85" s="112" t="s">
        <v>2191</v>
      </c>
      <c r="U85" s="249" t="s">
        <v>1996</v>
      </c>
      <c r="V85" s="248" t="s">
        <v>2055</v>
      </c>
      <c r="W85" s="247" t="s">
        <v>1795</v>
      </c>
      <c r="X85" s="112" t="s">
        <v>99</v>
      </c>
      <c r="Y85" s="112" t="s">
        <v>99</v>
      </c>
      <c r="Z85" s="206"/>
    </row>
    <row r="86" spans="1:26" s="207" customFormat="1" x14ac:dyDescent="0.25">
      <c r="A86" s="124" t="s">
        <v>2198</v>
      </c>
      <c r="B86" s="106" t="s">
        <v>2199</v>
      </c>
      <c r="C86" s="106" t="s">
        <v>2200</v>
      </c>
      <c r="D86" s="112" t="s">
        <v>54</v>
      </c>
      <c r="E86" s="112" t="s">
        <v>55</v>
      </c>
      <c r="F86" s="112" t="s">
        <v>36</v>
      </c>
      <c r="G86" s="112" t="s">
        <v>184</v>
      </c>
      <c r="H86" s="112" t="s">
        <v>1787</v>
      </c>
      <c r="I86" s="115">
        <v>2026</v>
      </c>
      <c r="J86" s="115" t="s">
        <v>39</v>
      </c>
      <c r="K86" s="115">
        <v>2026</v>
      </c>
      <c r="L86" s="115" t="s">
        <v>39</v>
      </c>
      <c r="M86" s="115">
        <v>60</v>
      </c>
      <c r="N86" s="112" t="s">
        <v>41</v>
      </c>
      <c r="O86" s="112" t="s">
        <v>2201</v>
      </c>
      <c r="P86" s="112" t="s">
        <v>2202</v>
      </c>
      <c r="Q86" s="112" t="s">
        <v>1843</v>
      </c>
      <c r="R86" s="112">
        <v>711130</v>
      </c>
      <c r="S86" s="112" t="s">
        <v>509</v>
      </c>
      <c r="T86" s="112" t="s">
        <v>2203</v>
      </c>
      <c r="U86" s="249" t="s">
        <v>2204</v>
      </c>
      <c r="V86" s="248" t="s">
        <v>2055</v>
      </c>
      <c r="W86" s="247" t="s">
        <v>1795</v>
      </c>
      <c r="X86" s="112" t="s">
        <v>99</v>
      </c>
      <c r="Y86" s="112" t="s">
        <v>99</v>
      </c>
      <c r="Z86" s="206"/>
    </row>
    <row r="87" spans="1:26" s="207" customFormat="1" x14ac:dyDescent="0.25">
      <c r="A87" s="124" t="s">
        <v>2205</v>
      </c>
      <c r="B87" s="106" t="s">
        <v>2206</v>
      </c>
      <c r="C87" s="106" t="s">
        <v>2207</v>
      </c>
      <c r="D87" s="112" t="s">
        <v>54</v>
      </c>
      <c r="E87" s="112" t="s">
        <v>124</v>
      </c>
      <c r="F87" s="112" t="s">
        <v>36</v>
      </c>
      <c r="G87" s="112" t="s">
        <v>184</v>
      </c>
      <c r="H87" s="112" t="s">
        <v>1787</v>
      </c>
      <c r="I87" s="115">
        <v>2027</v>
      </c>
      <c r="J87" s="115" t="s">
        <v>40</v>
      </c>
      <c r="K87" s="115">
        <v>2028</v>
      </c>
      <c r="L87" s="115" t="s">
        <v>61</v>
      </c>
      <c r="M87" s="115">
        <v>60</v>
      </c>
      <c r="N87" s="112" t="s">
        <v>41</v>
      </c>
      <c r="O87" s="112" t="s">
        <v>2208</v>
      </c>
      <c r="P87" s="112" t="s">
        <v>2209</v>
      </c>
      <c r="Q87" s="112" t="s">
        <v>2196</v>
      </c>
      <c r="R87" s="112">
        <v>511210</v>
      </c>
      <c r="S87" s="112" t="s">
        <v>569</v>
      </c>
      <c r="T87" s="112" t="s">
        <v>2203</v>
      </c>
      <c r="U87" s="249" t="s">
        <v>2204</v>
      </c>
      <c r="V87" s="248" t="s">
        <v>2055</v>
      </c>
      <c r="W87" s="247" t="s">
        <v>1795</v>
      </c>
      <c r="X87" s="112" t="s">
        <v>99</v>
      </c>
      <c r="Y87" s="112" t="s">
        <v>99</v>
      </c>
      <c r="Z87" s="206"/>
    </row>
    <row r="88" spans="1:26" s="207" customFormat="1" x14ac:dyDescent="0.25">
      <c r="A88" s="124" t="s">
        <v>2210</v>
      </c>
      <c r="B88" s="106" t="s">
        <v>2211</v>
      </c>
      <c r="C88" s="106" t="s">
        <v>2212</v>
      </c>
      <c r="D88" s="112" t="s">
        <v>54</v>
      </c>
      <c r="E88" s="112" t="s">
        <v>169</v>
      </c>
      <c r="F88" s="112" t="s">
        <v>36</v>
      </c>
      <c r="G88" s="112" t="s">
        <v>184</v>
      </c>
      <c r="H88" s="112" t="s">
        <v>1787</v>
      </c>
      <c r="I88" s="115">
        <v>2027</v>
      </c>
      <c r="J88" s="115" t="s">
        <v>40</v>
      </c>
      <c r="K88" s="115">
        <v>2028</v>
      </c>
      <c r="L88" s="115" t="s">
        <v>61</v>
      </c>
      <c r="M88" s="115">
        <v>60</v>
      </c>
      <c r="N88" s="112" t="s">
        <v>41</v>
      </c>
      <c r="O88" s="112" t="s">
        <v>2213</v>
      </c>
      <c r="P88" s="112" t="s">
        <v>2214</v>
      </c>
      <c r="Q88" s="112" t="s">
        <v>2215</v>
      </c>
      <c r="R88" s="112">
        <v>561210</v>
      </c>
      <c r="S88" s="112" t="s">
        <v>2216</v>
      </c>
      <c r="T88" s="112" t="s">
        <v>2203</v>
      </c>
      <c r="U88" s="249" t="s">
        <v>2204</v>
      </c>
      <c r="V88" s="248" t="s">
        <v>2055</v>
      </c>
      <c r="W88" s="247" t="s">
        <v>1795</v>
      </c>
      <c r="X88" s="112" t="s">
        <v>99</v>
      </c>
      <c r="Y88" s="112" t="s">
        <v>99</v>
      </c>
      <c r="Z88" s="206"/>
    </row>
    <row r="89" spans="1:26" s="207" customFormat="1" x14ac:dyDescent="0.25">
      <c r="A89" s="124" t="s">
        <v>2217</v>
      </c>
      <c r="B89" s="106" t="s">
        <v>2218</v>
      </c>
      <c r="C89" s="106" t="s">
        <v>2153</v>
      </c>
      <c r="D89" s="112" t="s">
        <v>54</v>
      </c>
      <c r="E89" s="112" t="s">
        <v>55</v>
      </c>
      <c r="F89" s="112" t="s">
        <v>36</v>
      </c>
      <c r="G89" s="112" t="s">
        <v>184</v>
      </c>
      <c r="H89" s="112" t="s">
        <v>1787</v>
      </c>
      <c r="I89" s="115">
        <v>2027</v>
      </c>
      <c r="J89" s="115" t="s">
        <v>40</v>
      </c>
      <c r="K89" s="115">
        <v>2028</v>
      </c>
      <c r="L89" s="115" t="s">
        <v>61</v>
      </c>
      <c r="M89" s="115">
        <v>60</v>
      </c>
      <c r="N89" s="112" t="s">
        <v>41</v>
      </c>
      <c r="O89" s="112" t="s">
        <v>2219</v>
      </c>
      <c r="P89" s="112" t="s">
        <v>2220</v>
      </c>
      <c r="Q89" s="112" t="s">
        <v>2196</v>
      </c>
      <c r="R89" s="112">
        <v>517919</v>
      </c>
      <c r="S89" s="112" t="s">
        <v>1511</v>
      </c>
      <c r="T89" s="112" t="s">
        <v>2203</v>
      </c>
      <c r="U89" s="249" t="s">
        <v>2204</v>
      </c>
      <c r="V89" s="248" t="s">
        <v>2055</v>
      </c>
      <c r="W89" s="247" t="s">
        <v>1795</v>
      </c>
      <c r="X89" s="112" t="s">
        <v>99</v>
      </c>
      <c r="Y89" s="112" t="s">
        <v>99</v>
      </c>
      <c r="Z89" s="206"/>
    </row>
    <row r="90" spans="1:26" s="207" customFormat="1" x14ac:dyDescent="0.25">
      <c r="A90" s="124" t="s">
        <v>2221</v>
      </c>
      <c r="B90" s="106" t="s">
        <v>2222</v>
      </c>
      <c r="C90" s="106" t="s">
        <v>2223</v>
      </c>
      <c r="D90" s="112" t="s">
        <v>54</v>
      </c>
      <c r="E90" s="112" t="s">
        <v>124</v>
      </c>
      <c r="F90" s="112" t="s">
        <v>36</v>
      </c>
      <c r="G90" s="112" t="s">
        <v>184</v>
      </c>
      <c r="H90" s="112" t="s">
        <v>1787</v>
      </c>
      <c r="I90" s="115">
        <v>2027</v>
      </c>
      <c r="J90" s="115" t="s">
        <v>40</v>
      </c>
      <c r="K90" s="115">
        <v>2028</v>
      </c>
      <c r="L90" s="115" t="s">
        <v>61</v>
      </c>
      <c r="M90" s="115">
        <v>60</v>
      </c>
      <c r="N90" s="112" t="s">
        <v>41</v>
      </c>
      <c r="O90" s="112" t="s">
        <v>2224</v>
      </c>
      <c r="P90" s="112" t="s">
        <v>2209</v>
      </c>
      <c r="Q90" s="112" t="s">
        <v>2196</v>
      </c>
      <c r="R90" s="112">
        <v>511210</v>
      </c>
      <c r="S90" s="112" t="s">
        <v>2225</v>
      </c>
      <c r="T90" s="112" t="s">
        <v>2203</v>
      </c>
      <c r="U90" s="249" t="s">
        <v>2204</v>
      </c>
      <c r="V90" s="248" t="s">
        <v>2055</v>
      </c>
      <c r="W90" s="247" t="s">
        <v>1795</v>
      </c>
      <c r="X90" s="112" t="s">
        <v>99</v>
      </c>
      <c r="Y90" s="112" t="s">
        <v>99</v>
      </c>
      <c r="Z90" s="206"/>
    </row>
    <row r="91" spans="1:26" s="207" customFormat="1" x14ac:dyDescent="0.25">
      <c r="A91" s="124" t="s">
        <v>2147</v>
      </c>
      <c r="B91" s="106" t="s">
        <v>2226</v>
      </c>
      <c r="C91" s="106" t="s">
        <v>2227</v>
      </c>
      <c r="D91" s="112" t="s">
        <v>54</v>
      </c>
      <c r="E91" s="112" t="s">
        <v>55</v>
      </c>
      <c r="F91" s="112" t="s">
        <v>36</v>
      </c>
      <c r="G91" s="112" t="s">
        <v>184</v>
      </c>
      <c r="H91" s="112" t="s">
        <v>1787</v>
      </c>
      <c r="I91" s="115">
        <v>2027</v>
      </c>
      <c r="J91" s="115" t="s">
        <v>40</v>
      </c>
      <c r="K91" s="115">
        <v>2028</v>
      </c>
      <c r="L91" s="115" t="s">
        <v>61</v>
      </c>
      <c r="M91" s="115">
        <v>60</v>
      </c>
      <c r="N91" s="112" t="s">
        <v>41</v>
      </c>
      <c r="O91" s="112" t="s">
        <v>2228</v>
      </c>
      <c r="P91" s="112" t="s">
        <v>2092</v>
      </c>
      <c r="Q91" s="112" t="s">
        <v>1790</v>
      </c>
      <c r="R91" s="112">
        <v>811310</v>
      </c>
      <c r="S91" s="112" t="s">
        <v>1856</v>
      </c>
      <c r="T91" s="112" t="s">
        <v>2203</v>
      </c>
      <c r="U91" s="249" t="s">
        <v>2204</v>
      </c>
      <c r="V91" s="248" t="s">
        <v>2055</v>
      </c>
      <c r="W91" s="247" t="s">
        <v>1795</v>
      </c>
      <c r="X91" s="112" t="s">
        <v>99</v>
      </c>
      <c r="Y91" s="112" t="s">
        <v>99</v>
      </c>
      <c r="Z91" s="206"/>
    </row>
    <row r="92" spans="1:26" s="207" customFormat="1" ht="25.5" x14ac:dyDescent="0.25">
      <c r="A92" s="124" t="s">
        <v>2229</v>
      </c>
      <c r="B92" s="106" t="s">
        <v>2230</v>
      </c>
      <c r="C92" s="106" t="s">
        <v>2122</v>
      </c>
      <c r="D92" s="112" t="s">
        <v>54</v>
      </c>
      <c r="E92" s="112" t="s">
        <v>71</v>
      </c>
      <c r="F92" s="112" t="s">
        <v>36</v>
      </c>
      <c r="G92" s="112" t="s">
        <v>176</v>
      </c>
      <c r="H92" s="112" t="s">
        <v>1787</v>
      </c>
      <c r="I92" s="115">
        <v>2029</v>
      </c>
      <c r="J92" s="115" t="s">
        <v>39</v>
      </c>
      <c r="K92" s="115">
        <v>2029</v>
      </c>
      <c r="L92" s="115" t="s">
        <v>40</v>
      </c>
      <c r="M92" s="115">
        <v>60</v>
      </c>
      <c r="N92" s="112" t="s">
        <v>41</v>
      </c>
      <c r="O92" s="112" t="s">
        <v>2231</v>
      </c>
      <c r="P92" s="112" t="s">
        <v>2169</v>
      </c>
      <c r="Q92" s="112" t="s">
        <v>1790</v>
      </c>
      <c r="R92" s="112">
        <v>333316</v>
      </c>
      <c r="S92" s="112" t="s">
        <v>2170</v>
      </c>
      <c r="T92" s="112" t="s">
        <v>2203</v>
      </c>
      <c r="U92" s="249" t="s">
        <v>2204</v>
      </c>
      <c r="V92" s="248" t="s">
        <v>2055</v>
      </c>
      <c r="W92" s="247" t="s">
        <v>1795</v>
      </c>
      <c r="X92" s="112" t="s">
        <v>99</v>
      </c>
      <c r="Y92" s="112" t="s">
        <v>99</v>
      </c>
      <c r="Z92" s="206"/>
    </row>
    <row r="93" spans="1:26" s="207" customFormat="1" x14ac:dyDescent="0.25">
      <c r="A93" s="124" t="s">
        <v>2232</v>
      </c>
      <c r="B93" s="106" t="s">
        <v>2233</v>
      </c>
      <c r="C93" s="106" t="s">
        <v>2234</v>
      </c>
      <c r="D93" s="112" t="s">
        <v>54</v>
      </c>
      <c r="E93" s="112" t="s">
        <v>71</v>
      </c>
      <c r="F93" s="112" t="s">
        <v>36</v>
      </c>
      <c r="G93" s="112" t="s">
        <v>229</v>
      </c>
      <c r="H93" s="112" t="s">
        <v>1787</v>
      </c>
      <c r="I93" s="115">
        <v>2028</v>
      </c>
      <c r="J93" s="115" t="s">
        <v>93</v>
      </c>
      <c r="K93" s="115">
        <v>2028</v>
      </c>
      <c r="L93" s="115" t="s">
        <v>93</v>
      </c>
      <c r="M93" s="115">
        <v>60</v>
      </c>
      <c r="N93" s="112" t="s">
        <v>41</v>
      </c>
      <c r="O93" s="112" t="s">
        <v>2235</v>
      </c>
      <c r="P93" s="112" t="s">
        <v>2195</v>
      </c>
      <c r="Q93" s="112" t="s">
        <v>1790</v>
      </c>
      <c r="R93" s="112">
        <v>484210</v>
      </c>
      <c r="S93" s="112" t="s">
        <v>1286</v>
      </c>
      <c r="T93" s="112" t="s">
        <v>1995</v>
      </c>
      <c r="U93" s="249" t="s">
        <v>1996</v>
      </c>
      <c r="V93" s="248" t="s">
        <v>2055</v>
      </c>
      <c r="W93" s="247" t="s">
        <v>1795</v>
      </c>
      <c r="X93" s="112" t="s">
        <v>99</v>
      </c>
      <c r="Y93" s="112" t="s">
        <v>99</v>
      </c>
      <c r="Z93" s="206"/>
    </row>
    <row r="94" spans="1:26" s="207" customFormat="1" x14ac:dyDescent="0.25">
      <c r="A94" s="124" t="s">
        <v>2236</v>
      </c>
      <c r="B94" s="106" t="s">
        <v>2237</v>
      </c>
      <c r="C94" s="106" t="s">
        <v>2238</v>
      </c>
      <c r="D94" s="112" t="s">
        <v>34</v>
      </c>
      <c r="E94" s="112" t="s">
        <v>55</v>
      </c>
      <c r="F94" s="112" t="s">
        <v>36</v>
      </c>
      <c r="G94" s="112" t="s">
        <v>229</v>
      </c>
      <c r="H94" s="112" t="s">
        <v>1787</v>
      </c>
      <c r="I94" s="115">
        <v>2027</v>
      </c>
      <c r="J94" s="115" t="s">
        <v>40</v>
      </c>
      <c r="K94" s="115">
        <v>2028</v>
      </c>
      <c r="L94" s="115" t="s">
        <v>61</v>
      </c>
      <c r="M94" s="115">
        <v>60</v>
      </c>
      <c r="N94" s="112" t="s">
        <v>41</v>
      </c>
      <c r="O94" s="112" t="s">
        <v>2239</v>
      </c>
      <c r="P94" s="112" t="s">
        <v>2240</v>
      </c>
      <c r="Q94" s="112" t="s">
        <v>1790</v>
      </c>
      <c r="R94" s="112">
        <v>532412</v>
      </c>
      <c r="S94" s="112" t="s">
        <v>1989</v>
      </c>
      <c r="T94" s="112" t="s">
        <v>1995</v>
      </c>
      <c r="U94" s="249" t="s">
        <v>1996</v>
      </c>
      <c r="V94" s="248" t="s">
        <v>2055</v>
      </c>
      <c r="W94" s="247" t="s">
        <v>1795</v>
      </c>
      <c r="X94" s="112" t="s">
        <v>99</v>
      </c>
      <c r="Y94" s="112" t="s">
        <v>99</v>
      </c>
      <c r="Z94" s="206"/>
    </row>
    <row r="95" spans="1:26" s="207" customFormat="1" x14ac:dyDescent="0.25">
      <c r="A95" s="124" t="s">
        <v>2241</v>
      </c>
      <c r="B95" s="106" t="s">
        <v>2237</v>
      </c>
      <c r="C95" s="106" t="s">
        <v>2122</v>
      </c>
      <c r="D95" s="112" t="s">
        <v>54</v>
      </c>
      <c r="E95" s="112" t="s">
        <v>237</v>
      </c>
      <c r="F95" s="112" t="s">
        <v>36</v>
      </c>
      <c r="G95" s="112" t="s">
        <v>184</v>
      </c>
      <c r="H95" s="112" t="s">
        <v>1787</v>
      </c>
      <c r="I95" s="115">
        <v>2026</v>
      </c>
      <c r="J95" s="115" t="s">
        <v>93</v>
      </c>
      <c r="K95" s="115">
        <v>2026</v>
      </c>
      <c r="L95" s="115" t="s">
        <v>93</v>
      </c>
      <c r="M95" s="115">
        <v>60</v>
      </c>
      <c r="N95" s="112" t="s">
        <v>41</v>
      </c>
      <c r="O95" s="112" t="s">
        <v>2242</v>
      </c>
      <c r="P95" s="112" t="s">
        <v>2243</v>
      </c>
      <c r="Q95" s="112" t="s">
        <v>1790</v>
      </c>
      <c r="R95" s="112">
        <v>811490</v>
      </c>
      <c r="S95" s="112" t="s">
        <v>299</v>
      </c>
      <c r="T95" s="112" t="s">
        <v>2203</v>
      </c>
      <c r="U95" s="249" t="s">
        <v>2204</v>
      </c>
      <c r="V95" s="248" t="s">
        <v>2055</v>
      </c>
      <c r="W95" s="247" t="s">
        <v>1795</v>
      </c>
      <c r="X95" s="112" t="s">
        <v>99</v>
      </c>
      <c r="Y95" s="112" t="s">
        <v>99</v>
      </c>
      <c r="Z95" s="206"/>
    </row>
    <row r="96" spans="1:26" s="207" customFormat="1" x14ac:dyDescent="0.25">
      <c r="A96" s="124" t="s">
        <v>2244</v>
      </c>
      <c r="B96" s="106" t="s">
        <v>2245</v>
      </c>
      <c r="C96" s="106" t="s">
        <v>2238</v>
      </c>
      <c r="D96" s="112" t="s">
        <v>54</v>
      </c>
      <c r="E96" s="112" t="s">
        <v>55</v>
      </c>
      <c r="F96" s="112" t="s">
        <v>36</v>
      </c>
      <c r="G96" s="112" t="s">
        <v>176</v>
      </c>
      <c r="H96" s="112" t="s">
        <v>1787</v>
      </c>
      <c r="I96" s="115">
        <v>2027</v>
      </c>
      <c r="J96" s="115" t="s">
        <v>61</v>
      </c>
      <c r="K96" s="115">
        <v>2027</v>
      </c>
      <c r="L96" s="115" t="s">
        <v>93</v>
      </c>
      <c r="M96" s="115">
        <v>60</v>
      </c>
      <c r="N96" s="112" t="s">
        <v>41</v>
      </c>
      <c r="O96" s="112" t="s">
        <v>2246</v>
      </c>
      <c r="P96" s="112" t="s">
        <v>2247</v>
      </c>
      <c r="Q96" s="112" t="s">
        <v>2248</v>
      </c>
      <c r="R96" s="112">
        <v>485113</v>
      </c>
      <c r="S96" s="112" t="s">
        <v>1534</v>
      </c>
      <c r="T96" s="112" t="s">
        <v>2249</v>
      </c>
      <c r="U96" s="249" t="s">
        <v>2250</v>
      </c>
      <c r="V96" s="248" t="s">
        <v>2055</v>
      </c>
      <c r="W96" s="247" t="s">
        <v>1795</v>
      </c>
      <c r="X96" s="112" t="s">
        <v>99</v>
      </c>
      <c r="Y96" s="112" t="s">
        <v>99</v>
      </c>
      <c r="Z96" s="206"/>
    </row>
    <row r="97" spans="1:26" s="207" customFormat="1" x14ac:dyDescent="0.25">
      <c r="A97" s="124" t="s">
        <v>2251</v>
      </c>
      <c r="B97" s="106" t="s">
        <v>2252</v>
      </c>
      <c r="C97" s="106" t="s">
        <v>2182</v>
      </c>
      <c r="D97" s="112" t="s">
        <v>34</v>
      </c>
      <c r="E97" s="112" t="s">
        <v>613</v>
      </c>
      <c r="F97" s="112" t="s">
        <v>36</v>
      </c>
      <c r="G97" s="112" t="s">
        <v>184</v>
      </c>
      <c r="H97" s="112" t="s">
        <v>1787</v>
      </c>
      <c r="I97" s="115">
        <v>2026</v>
      </c>
      <c r="J97" s="115" t="s">
        <v>93</v>
      </c>
      <c r="K97" s="115">
        <v>2026</v>
      </c>
      <c r="L97" s="115" t="s">
        <v>39</v>
      </c>
      <c r="M97" s="115">
        <v>60</v>
      </c>
      <c r="N97" s="112" t="s">
        <v>41</v>
      </c>
      <c r="O97" s="112" t="s">
        <v>2253</v>
      </c>
      <c r="P97" s="112" t="s">
        <v>2254</v>
      </c>
      <c r="Q97" s="112" t="s">
        <v>1790</v>
      </c>
      <c r="R97" s="112">
        <v>541512</v>
      </c>
      <c r="S97" s="112" t="s">
        <v>2255</v>
      </c>
      <c r="T97" s="112" t="s">
        <v>2249</v>
      </c>
      <c r="U97" s="249" t="s">
        <v>2250</v>
      </c>
      <c r="V97" s="248" t="s">
        <v>2055</v>
      </c>
      <c r="W97" s="247" t="s">
        <v>1795</v>
      </c>
      <c r="X97" s="112" t="s">
        <v>99</v>
      </c>
      <c r="Y97" s="112" t="s">
        <v>99</v>
      </c>
      <c r="Z97" s="206"/>
    </row>
    <row r="98" spans="1:26" s="207" customFormat="1" x14ac:dyDescent="0.25">
      <c r="A98" s="124" t="s">
        <v>2256</v>
      </c>
      <c r="B98" s="106" t="s">
        <v>1895</v>
      </c>
      <c r="C98" s="106" t="s">
        <v>2153</v>
      </c>
      <c r="D98" s="112" t="s">
        <v>54</v>
      </c>
      <c r="E98" s="112" t="s">
        <v>71</v>
      </c>
      <c r="F98" s="112" t="s">
        <v>36</v>
      </c>
      <c r="G98" s="112" t="s">
        <v>229</v>
      </c>
      <c r="H98" s="112" t="s">
        <v>1787</v>
      </c>
      <c r="I98" s="115">
        <v>2034</v>
      </c>
      <c r="J98" s="115" t="s">
        <v>61</v>
      </c>
      <c r="K98" s="115">
        <v>2034</v>
      </c>
      <c r="L98" s="115" t="s">
        <v>93</v>
      </c>
      <c r="M98" s="115">
        <v>120</v>
      </c>
      <c r="N98" s="112" t="s">
        <v>41</v>
      </c>
      <c r="O98" s="112" t="s">
        <v>2257</v>
      </c>
      <c r="P98" s="112" t="s">
        <v>2258</v>
      </c>
      <c r="Q98" s="112" t="s">
        <v>1790</v>
      </c>
      <c r="R98" s="112">
        <v>517112</v>
      </c>
      <c r="S98" s="112" t="s">
        <v>1671</v>
      </c>
      <c r="T98" s="112" t="s">
        <v>2249</v>
      </c>
      <c r="U98" s="249" t="s">
        <v>2250</v>
      </c>
      <c r="V98" s="248" t="s">
        <v>2055</v>
      </c>
      <c r="W98" s="247" t="s">
        <v>1795</v>
      </c>
      <c r="X98" s="112" t="s">
        <v>99</v>
      </c>
      <c r="Y98" s="112" t="s">
        <v>99</v>
      </c>
      <c r="Z98" s="206"/>
    </row>
    <row r="99" spans="1:26" s="207" customFormat="1" x14ac:dyDescent="0.25">
      <c r="A99" s="124" t="s">
        <v>937</v>
      </c>
      <c r="B99" s="106" t="s">
        <v>2259</v>
      </c>
      <c r="C99" s="106" t="s">
        <v>2122</v>
      </c>
      <c r="D99" s="112" t="s">
        <v>54</v>
      </c>
      <c r="E99" s="112" t="s">
        <v>55</v>
      </c>
      <c r="F99" s="112" t="s">
        <v>36</v>
      </c>
      <c r="G99" s="112" t="s">
        <v>176</v>
      </c>
      <c r="H99" s="112" t="s">
        <v>1787</v>
      </c>
      <c r="I99" s="115">
        <v>2029</v>
      </c>
      <c r="J99" s="115" t="s">
        <v>40</v>
      </c>
      <c r="K99" s="115">
        <v>2030</v>
      </c>
      <c r="L99" s="115" t="s">
        <v>61</v>
      </c>
      <c r="M99" s="115">
        <v>60</v>
      </c>
      <c r="N99" s="112" t="s">
        <v>41</v>
      </c>
      <c r="O99" s="112" t="s">
        <v>2260</v>
      </c>
      <c r="P99" s="112" t="s">
        <v>2261</v>
      </c>
      <c r="Q99" s="112" t="s">
        <v>1790</v>
      </c>
      <c r="R99" s="112">
        <v>812320</v>
      </c>
      <c r="S99" s="112" t="s">
        <v>355</v>
      </c>
      <c r="T99" s="112" t="s">
        <v>2249</v>
      </c>
      <c r="U99" s="249" t="s">
        <v>2250</v>
      </c>
      <c r="V99" s="248" t="s">
        <v>2055</v>
      </c>
      <c r="W99" s="247" t="s">
        <v>1795</v>
      </c>
      <c r="X99" s="112" t="s">
        <v>99</v>
      </c>
      <c r="Y99" s="112" t="s">
        <v>99</v>
      </c>
      <c r="Z99" s="206"/>
    </row>
    <row r="100" spans="1:26" s="207" customFormat="1" ht="25.5" x14ac:dyDescent="0.25">
      <c r="A100" s="124" t="s">
        <v>2262</v>
      </c>
      <c r="B100" s="106" t="s">
        <v>2263</v>
      </c>
      <c r="C100" s="106" t="s">
        <v>2264</v>
      </c>
      <c r="D100" s="112" t="s">
        <v>34</v>
      </c>
      <c r="E100" s="112" t="s">
        <v>55</v>
      </c>
      <c r="F100" s="112" t="s">
        <v>36</v>
      </c>
      <c r="G100" s="112" t="s">
        <v>184</v>
      </c>
      <c r="H100" s="112" t="s">
        <v>1787</v>
      </c>
      <c r="I100" s="115">
        <v>2028</v>
      </c>
      <c r="J100" s="115" t="s">
        <v>93</v>
      </c>
      <c r="K100" s="115">
        <v>2028</v>
      </c>
      <c r="L100" s="115" t="s">
        <v>39</v>
      </c>
      <c r="M100" s="115">
        <v>60</v>
      </c>
      <c r="N100" s="112" t="s">
        <v>41</v>
      </c>
      <c r="O100" s="112" t="s">
        <v>2265</v>
      </c>
      <c r="P100" s="112" t="s">
        <v>2266</v>
      </c>
      <c r="Q100" s="112" t="s">
        <v>1790</v>
      </c>
      <c r="R100" s="112">
        <v>541611</v>
      </c>
      <c r="S100" s="112" t="s">
        <v>269</v>
      </c>
      <c r="T100" s="112" t="s">
        <v>2249</v>
      </c>
      <c r="U100" s="249" t="s">
        <v>2250</v>
      </c>
      <c r="V100" s="248" t="s">
        <v>2055</v>
      </c>
      <c r="W100" s="247" t="s">
        <v>1795</v>
      </c>
      <c r="X100" s="112" t="s">
        <v>99</v>
      </c>
      <c r="Y100" s="112" t="s">
        <v>99</v>
      </c>
      <c r="Z100" s="206"/>
    </row>
    <row r="101" spans="1:26" s="207" customFormat="1" x14ac:dyDescent="0.25">
      <c r="A101" s="124" t="s">
        <v>2267</v>
      </c>
      <c r="B101" s="106" t="s">
        <v>2268</v>
      </c>
      <c r="C101" s="106" t="s">
        <v>2269</v>
      </c>
      <c r="D101" s="112" t="s">
        <v>54</v>
      </c>
      <c r="E101" s="112" t="s">
        <v>71</v>
      </c>
      <c r="F101" s="112" t="s">
        <v>36</v>
      </c>
      <c r="G101" s="112" t="s">
        <v>229</v>
      </c>
      <c r="H101" s="112" t="s">
        <v>1787</v>
      </c>
      <c r="I101" s="115">
        <v>2034</v>
      </c>
      <c r="J101" s="115" t="s">
        <v>61</v>
      </c>
      <c r="K101" s="115">
        <v>2034</v>
      </c>
      <c r="L101" s="115" t="s">
        <v>93</v>
      </c>
      <c r="M101" s="115">
        <v>120</v>
      </c>
      <c r="N101" s="112" t="s">
        <v>41</v>
      </c>
      <c r="O101" s="112" t="s">
        <v>2270</v>
      </c>
      <c r="P101" s="112" t="s">
        <v>2258</v>
      </c>
      <c r="Q101" s="112" t="s">
        <v>1790</v>
      </c>
      <c r="R101" s="112">
        <v>517112</v>
      </c>
      <c r="S101" s="112" t="s">
        <v>1671</v>
      </c>
      <c r="T101" s="112" t="s">
        <v>2249</v>
      </c>
      <c r="U101" s="249" t="s">
        <v>2250</v>
      </c>
      <c r="V101" s="248" t="s">
        <v>2055</v>
      </c>
      <c r="W101" s="247" t="s">
        <v>1795</v>
      </c>
      <c r="X101" s="112" t="s">
        <v>99</v>
      </c>
      <c r="Y101" s="112" t="s">
        <v>99</v>
      </c>
      <c r="Z101" s="206"/>
    </row>
    <row r="102" spans="1:26" s="207" customFormat="1" x14ac:dyDescent="0.25">
      <c r="A102" s="124" t="s">
        <v>2271</v>
      </c>
      <c r="B102" s="106" t="s">
        <v>2272</v>
      </c>
      <c r="C102" s="106" t="s">
        <v>2273</v>
      </c>
      <c r="D102" s="112" t="s">
        <v>34</v>
      </c>
      <c r="E102" s="112" t="s">
        <v>71</v>
      </c>
      <c r="F102" s="112" t="s">
        <v>36</v>
      </c>
      <c r="G102" s="112" t="s">
        <v>176</v>
      </c>
      <c r="H102" s="112" t="s">
        <v>1787</v>
      </c>
      <c r="I102" s="115">
        <v>2027</v>
      </c>
      <c r="J102" s="115" t="s">
        <v>93</v>
      </c>
      <c r="K102" s="115">
        <v>2027</v>
      </c>
      <c r="L102" s="115" t="s">
        <v>93</v>
      </c>
      <c r="M102" s="115">
        <v>60</v>
      </c>
      <c r="N102" s="112" t="s">
        <v>41</v>
      </c>
      <c r="O102" s="112" t="s">
        <v>2274</v>
      </c>
      <c r="P102" s="112" t="s">
        <v>2275</v>
      </c>
      <c r="Q102" s="112" t="s">
        <v>1790</v>
      </c>
      <c r="R102" s="112">
        <v>541620</v>
      </c>
      <c r="S102" s="112" t="s">
        <v>310</v>
      </c>
      <c r="T102" s="112" t="s">
        <v>2249</v>
      </c>
      <c r="U102" s="249" t="s">
        <v>2250</v>
      </c>
      <c r="V102" s="248" t="s">
        <v>2055</v>
      </c>
      <c r="W102" s="247" t="s">
        <v>1795</v>
      </c>
      <c r="X102" s="112" t="s">
        <v>99</v>
      </c>
      <c r="Y102" s="112" t="s">
        <v>99</v>
      </c>
      <c r="Z102" s="206"/>
    </row>
    <row r="103" spans="1:26" s="207" customFormat="1" x14ac:dyDescent="0.25">
      <c r="A103" s="124" t="s">
        <v>2276</v>
      </c>
      <c r="B103" s="106" t="s">
        <v>2277</v>
      </c>
      <c r="C103" s="106" t="s">
        <v>2278</v>
      </c>
      <c r="D103" s="112" t="s">
        <v>54</v>
      </c>
      <c r="E103" s="112" t="s">
        <v>124</v>
      </c>
      <c r="F103" s="112" t="s">
        <v>36</v>
      </c>
      <c r="G103" s="112" t="s">
        <v>229</v>
      </c>
      <c r="H103" s="112" t="s">
        <v>1787</v>
      </c>
      <c r="I103" s="115">
        <v>2035</v>
      </c>
      <c r="J103" s="115" t="s">
        <v>93</v>
      </c>
      <c r="K103" s="115">
        <v>2035</v>
      </c>
      <c r="L103" s="115" t="s">
        <v>61</v>
      </c>
      <c r="M103" s="115">
        <v>120</v>
      </c>
      <c r="N103" s="112" t="s">
        <v>41</v>
      </c>
      <c r="O103" s="112" t="s">
        <v>2279</v>
      </c>
      <c r="P103" s="112" t="s">
        <v>1898</v>
      </c>
      <c r="Q103" s="112" t="s">
        <v>1790</v>
      </c>
      <c r="R103" s="112">
        <v>517112</v>
      </c>
      <c r="S103" s="112" t="s">
        <v>1690</v>
      </c>
      <c r="T103" s="112" t="s">
        <v>2249</v>
      </c>
      <c r="U103" s="249" t="s">
        <v>2250</v>
      </c>
      <c r="V103" s="248" t="s">
        <v>2055</v>
      </c>
      <c r="W103" s="247" t="s">
        <v>1795</v>
      </c>
      <c r="X103" s="112" t="s">
        <v>99</v>
      </c>
      <c r="Y103" s="112" t="s">
        <v>99</v>
      </c>
      <c r="Z103" s="206"/>
    </row>
    <row r="104" spans="1:26" s="207" customFormat="1" x14ac:dyDescent="0.25">
      <c r="A104" s="124" t="s">
        <v>2280</v>
      </c>
      <c r="B104" s="106" t="s">
        <v>2281</v>
      </c>
      <c r="C104" s="106" t="s">
        <v>2278</v>
      </c>
      <c r="D104" s="112" t="s">
        <v>54</v>
      </c>
      <c r="E104" s="112" t="s">
        <v>124</v>
      </c>
      <c r="F104" s="112" t="s">
        <v>36</v>
      </c>
      <c r="G104" s="112" t="s">
        <v>229</v>
      </c>
      <c r="H104" s="112" t="s">
        <v>1787</v>
      </c>
      <c r="I104" s="115">
        <v>2035</v>
      </c>
      <c r="J104" s="115" t="s">
        <v>93</v>
      </c>
      <c r="K104" s="115">
        <v>2035</v>
      </c>
      <c r="L104" s="115" t="s">
        <v>61</v>
      </c>
      <c r="M104" s="115">
        <v>120</v>
      </c>
      <c r="N104" s="112" t="s">
        <v>41</v>
      </c>
      <c r="O104" s="112" t="s">
        <v>2282</v>
      </c>
      <c r="P104" s="112" t="s">
        <v>1898</v>
      </c>
      <c r="Q104" s="112" t="s">
        <v>1790</v>
      </c>
      <c r="R104" s="112">
        <v>517112</v>
      </c>
      <c r="S104" s="112" t="s">
        <v>1690</v>
      </c>
      <c r="T104" s="112" t="s">
        <v>2249</v>
      </c>
      <c r="U104" s="249" t="s">
        <v>2250</v>
      </c>
      <c r="V104" s="248" t="s">
        <v>2055</v>
      </c>
      <c r="W104" s="247" t="s">
        <v>1795</v>
      </c>
      <c r="X104" s="112" t="s">
        <v>99</v>
      </c>
      <c r="Y104" s="112" t="s">
        <v>99</v>
      </c>
      <c r="Z104" s="206"/>
    </row>
    <row r="105" spans="1:26" s="207" customFormat="1" x14ac:dyDescent="0.25">
      <c r="A105" s="124" t="s">
        <v>2283</v>
      </c>
      <c r="B105" s="106" t="s">
        <v>2268</v>
      </c>
      <c r="C105" s="106" t="s">
        <v>2177</v>
      </c>
      <c r="D105" s="112" t="s">
        <v>54</v>
      </c>
      <c r="E105" s="112" t="s">
        <v>71</v>
      </c>
      <c r="F105" s="112" t="s">
        <v>36</v>
      </c>
      <c r="G105" s="112" t="s">
        <v>229</v>
      </c>
      <c r="H105" s="112" t="s">
        <v>1787</v>
      </c>
      <c r="I105" s="115">
        <v>2028</v>
      </c>
      <c r="J105" s="115" t="s">
        <v>61</v>
      </c>
      <c r="K105" s="115">
        <v>2028</v>
      </c>
      <c r="L105" s="115" t="s">
        <v>93</v>
      </c>
      <c r="M105" s="115">
        <v>60</v>
      </c>
      <c r="N105" s="112" t="s">
        <v>41</v>
      </c>
      <c r="O105" s="112" t="s">
        <v>2284</v>
      </c>
      <c r="P105" s="112" t="s">
        <v>1898</v>
      </c>
      <c r="Q105" s="112" t="s">
        <v>1790</v>
      </c>
      <c r="R105" s="112">
        <v>517112</v>
      </c>
      <c r="S105" s="112" t="s">
        <v>1690</v>
      </c>
      <c r="T105" s="112" t="s">
        <v>2249</v>
      </c>
      <c r="U105" s="249" t="s">
        <v>2250</v>
      </c>
      <c r="V105" s="248" t="s">
        <v>2055</v>
      </c>
      <c r="W105" s="247" t="s">
        <v>1795</v>
      </c>
      <c r="X105" s="112" t="s">
        <v>99</v>
      </c>
      <c r="Y105" s="112" t="s">
        <v>99</v>
      </c>
      <c r="Z105" s="206"/>
    </row>
    <row r="106" spans="1:26" s="207" customFormat="1" x14ac:dyDescent="0.25">
      <c r="A106" s="124" t="s">
        <v>2285</v>
      </c>
      <c r="B106" s="106" t="s">
        <v>2286</v>
      </c>
      <c r="C106" s="106" t="s">
        <v>2287</v>
      </c>
      <c r="D106" s="112" t="s">
        <v>54</v>
      </c>
      <c r="E106" s="112" t="s">
        <v>71</v>
      </c>
      <c r="F106" s="112" t="s">
        <v>36</v>
      </c>
      <c r="G106" s="112" t="s">
        <v>176</v>
      </c>
      <c r="H106" s="112" t="s">
        <v>1787</v>
      </c>
      <c r="I106" s="115">
        <v>2035</v>
      </c>
      <c r="J106" s="115" t="s">
        <v>93</v>
      </c>
      <c r="K106" s="115">
        <v>2035</v>
      </c>
      <c r="L106" s="115" t="s">
        <v>39</v>
      </c>
      <c r="M106" s="115">
        <v>120</v>
      </c>
      <c r="N106" s="112" t="s">
        <v>41</v>
      </c>
      <c r="O106" s="112" t="s">
        <v>2288</v>
      </c>
      <c r="P106" s="112" t="s">
        <v>1898</v>
      </c>
      <c r="Q106" s="112" t="s">
        <v>1790</v>
      </c>
      <c r="R106" s="112">
        <v>517112</v>
      </c>
      <c r="S106" s="112" t="s">
        <v>1671</v>
      </c>
      <c r="T106" s="112" t="s">
        <v>2249</v>
      </c>
      <c r="U106" s="249" t="s">
        <v>2250</v>
      </c>
      <c r="V106" s="248" t="s">
        <v>2055</v>
      </c>
      <c r="W106" s="247" t="s">
        <v>1795</v>
      </c>
      <c r="X106" s="112" t="s">
        <v>99</v>
      </c>
      <c r="Y106" s="112" t="s">
        <v>99</v>
      </c>
      <c r="Z106" s="206"/>
    </row>
    <row r="107" spans="1:26" s="207" customFormat="1" x14ac:dyDescent="0.25">
      <c r="A107" s="124" t="s">
        <v>2289</v>
      </c>
      <c r="B107" s="106" t="s">
        <v>2286</v>
      </c>
      <c r="C107" s="106" t="s">
        <v>2290</v>
      </c>
      <c r="D107" s="112" t="s">
        <v>54</v>
      </c>
      <c r="E107" s="112" t="s">
        <v>71</v>
      </c>
      <c r="F107" s="112" t="s">
        <v>36</v>
      </c>
      <c r="G107" s="112" t="s">
        <v>176</v>
      </c>
      <c r="H107" s="112" t="s">
        <v>1787</v>
      </c>
      <c r="I107" s="115">
        <v>2026</v>
      </c>
      <c r="J107" s="115" t="s">
        <v>39</v>
      </c>
      <c r="K107" s="115">
        <v>2026</v>
      </c>
      <c r="L107" s="115" t="s">
        <v>39</v>
      </c>
      <c r="M107" s="115">
        <v>60</v>
      </c>
      <c r="N107" s="112" t="s">
        <v>41</v>
      </c>
      <c r="O107" s="112" t="s">
        <v>2291</v>
      </c>
      <c r="P107" s="112" t="s">
        <v>1898</v>
      </c>
      <c r="Q107" s="112" t="s">
        <v>1790</v>
      </c>
      <c r="R107" s="112">
        <v>517112</v>
      </c>
      <c r="S107" s="112" t="s">
        <v>1671</v>
      </c>
      <c r="T107" s="112" t="s">
        <v>2249</v>
      </c>
      <c r="U107" s="249" t="s">
        <v>2250</v>
      </c>
      <c r="V107" s="248" t="s">
        <v>2055</v>
      </c>
      <c r="W107" s="247" t="s">
        <v>1795</v>
      </c>
      <c r="X107" s="112" t="s">
        <v>99</v>
      </c>
      <c r="Y107" s="112" t="s">
        <v>99</v>
      </c>
      <c r="Z107" s="206"/>
    </row>
    <row r="108" spans="1:26" s="207" customFormat="1" x14ac:dyDescent="0.25">
      <c r="A108" s="124" t="s">
        <v>2292</v>
      </c>
      <c r="B108" s="106" t="s">
        <v>2286</v>
      </c>
      <c r="C108" s="106" t="s">
        <v>2278</v>
      </c>
      <c r="D108" s="112" t="s">
        <v>54</v>
      </c>
      <c r="E108" s="112" t="s">
        <v>71</v>
      </c>
      <c r="F108" s="112" t="s">
        <v>36</v>
      </c>
      <c r="G108" s="112" t="s">
        <v>176</v>
      </c>
      <c r="H108" s="112" t="s">
        <v>1787</v>
      </c>
      <c r="I108" s="115">
        <v>2028</v>
      </c>
      <c r="J108" s="115" t="s">
        <v>93</v>
      </c>
      <c r="K108" s="115">
        <v>2028</v>
      </c>
      <c r="L108" s="115" t="s">
        <v>39</v>
      </c>
      <c r="M108" s="115">
        <v>60</v>
      </c>
      <c r="N108" s="112" t="s">
        <v>41</v>
      </c>
      <c r="O108" s="112" t="s">
        <v>2293</v>
      </c>
      <c r="P108" s="112" t="s">
        <v>1898</v>
      </c>
      <c r="Q108" s="112" t="s">
        <v>1790</v>
      </c>
      <c r="R108" s="112">
        <v>517112</v>
      </c>
      <c r="S108" s="112" t="s">
        <v>1671</v>
      </c>
      <c r="T108" s="112" t="s">
        <v>2249</v>
      </c>
      <c r="U108" s="249" t="s">
        <v>2250</v>
      </c>
      <c r="V108" s="248" t="s">
        <v>2055</v>
      </c>
      <c r="W108" s="247" t="s">
        <v>1795</v>
      </c>
      <c r="X108" s="112" t="s">
        <v>99</v>
      </c>
      <c r="Y108" s="112" t="s">
        <v>99</v>
      </c>
      <c r="Z108" s="206"/>
    </row>
    <row r="109" spans="1:26" s="207" customFormat="1" x14ac:dyDescent="0.25">
      <c r="A109" s="124" t="s">
        <v>2294</v>
      </c>
      <c r="B109" s="106" t="s">
        <v>2286</v>
      </c>
      <c r="C109" s="106" t="s">
        <v>1952</v>
      </c>
      <c r="D109" s="112" t="s">
        <v>54</v>
      </c>
      <c r="E109" s="112" t="s">
        <v>71</v>
      </c>
      <c r="F109" s="112" t="s">
        <v>36</v>
      </c>
      <c r="G109" s="112" t="s">
        <v>176</v>
      </c>
      <c r="H109" s="112" t="s">
        <v>1787</v>
      </c>
      <c r="I109" s="115">
        <v>2035</v>
      </c>
      <c r="J109" s="115" t="s">
        <v>39</v>
      </c>
      <c r="K109" s="115">
        <v>2035</v>
      </c>
      <c r="L109" s="115" t="s">
        <v>39</v>
      </c>
      <c r="M109" s="115">
        <v>120</v>
      </c>
      <c r="N109" s="112" t="s">
        <v>41</v>
      </c>
      <c r="O109" s="112" t="s">
        <v>2295</v>
      </c>
      <c r="P109" s="112" t="s">
        <v>2258</v>
      </c>
      <c r="Q109" s="112" t="s">
        <v>1843</v>
      </c>
      <c r="R109" s="112">
        <v>517112</v>
      </c>
      <c r="S109" s="112" t="s">
        <v>1671</v>
      </c>
      <c r="T109" s="112" t="s">
        <v>2249</v>
      </c>
      <c r="U109" s="249" t="s">
        <v>2250</v>
      </c>
      <c r="V109" s="248" t="s">
        <v>2055</v>
      </c>
      <c r="W109" s="247" t="s">
        <v>1795</v>
      </c>
      <c r="X109" s="112" t="s">
        <v>99</v>
      </c>
      <c r="Y109" s="112" t="s">
        <v>99</v>
      </c>
      <c r="Z109" s="206"/>
    </row>
    <row r="110" spans="1:26" s="207" customFormat="1" x14ac:dyDescent="0.25">
      <c r="A110" s="124" t="s">
        <v>2296</v>
      </c>
      <c r="B110" s="106" t="s">
        <v>2297</v>
      </c>
      <c r="C110" s="106" t="s">
        <v>2182</v>
      </c>
      <c r="D110" s="112" t="s">
        <v>54</v>
      </c>
      <c r="E110" s="112" t="s">
        <v>55</v>
      </c>
      <c r="F110" s="112" t="s">
        <v>36</v>
      </c>
      <c r="G110" s="112" t="s">
        <v>184</v>
      </c>
      <c r="H110" s="112" t="s">
        <v>1787</v>
      </c>
      <c r="I110" s="115">
        <v>2027</v>
      </c>
      <c r="J110" s="115" t="s">
        <v>40</v>
      </c>
      <c r="K110" s="115">
        <v>2028</v>
      </c>
      <c r="L110" s="115" t="s">
        <v>61</v>
      </c>
      <c r="M110" s="115">
        <v>60</v>
      </c>
      <c r="N110" s="112" t="s">
        <v>41</v>
      </c>
      <c r="O110" s="112" t="s">
        <v>2298</v>
      </c>
      <c r="P110" s="112" t="s">
        <v>2299</v>
      </c>
      <c r="Q110" s="112" t="s">
        <v>1790</v>
      </c>
      <c r="R110" s="112">
        <v>512230</v>
      </c>
      <c r="S110" s="112">
        <v>7660</v>
      </c>
      <c r="T110" s="112" t="s">
        <v>2300</v>
      </c>
      <c r="U110" s="249" t="s">
        <v>2301</v>
      </c>
      <c r="V110" s="248" t="s">
        <v>2055</v>
      </c>
      <c r="W110" s="247" t="s">
        <v>1795</v>
      </c>
      <c r="X110" s="112" t="s">
        <v>99</v>
      </c>
      <c r="Y110" s="112" t="s">
        <v>99</v>
      </c>
      <c r="Z110" s="206"/>
    </row>
    <row r="111" spans="1:26" s="207" customFormat="1" x14ac:dyDescent="0.25">
      <c r="A111" s="124" t="s">
        <v>2302</v>
      </c>
      <c r="B111" s="106" t="s">
        <v>2303</v>
      </c>
      <c r="C111" s="106" t="s">
        <v>2273</v>
      </c>
      <c r="D111" s="112" t="s">
        <v>54</v>
      </c>
      <c r="E111" s="112" t="s">
        <v>124</v>
      </c>
      <c r="F111" s="112" t="s">
        <v>36</v>
      </c>
      <c r="G111" s="112" t="s">
        <v>184</v>
      </c>
      <c r="H111" s="112" t="s">
        <v>1787</v>
      </c>
      <c r="I111" s="115">
        <v>2026</v>
      </c>
      <c r="J111" s="115" t="s">
        <v>40</v>
      </c>
      <c r="K111" s="115">
        <v>2026</v>
      </c>
      <c r="L111" s="115" t="s">
        <v>40</v>
      </c>
      <c r="M111" s="115">
        <v>60</v>
      </c>
      <c r="N111" s="112" t="s">
        <v>41</v>
      </c>
      <c r="O111" s="112" t="s">
        <v>2304</v>
      </c>
      <c r="P111" s="112" t="s">
        <v>2305</v>
      </c>
      <c r="Q111" s="112" t="s">
        <v>1790</v>
      </c>
      <c r="R111" s="112">
        <v>611430</v>
      </c>
      <c r="S111" s="112" t="s">
        <v>569</v>
      </c>
      <c r="T111" s="112" t="s">
        <v>2300</v>
      </c>
      <c r="U111" s="249" t="s">
        <v>2301</v>
      </c>
      <c r="V111" s="248" t="s">
        <v>2055</v>
      </c>
      <c r="W111" s="247" t="s">
        <v>1795</v>
      </c>
      <c r="X111" s="112" t="s">
        <v>99</v>
      </c>
      <c r="Y111" s="112" t="s">
        <v>99</v>
      </c>
      <c r="Z111" s="206"/>
    </row>
    <row r="112" spans="1:26" s="207" customFormat="1" x14ac:dyDescent="0.25">
      <c r="A112" s="124" t="s">
        <v>2306</v>
      </c>
      <c r="B112" s="106" t="s">
        <v>2307</v>
      </c>
      <c r="C112" s="106" t="s">
        <v>2308</v>
      </c>
      <c r="D112" s="112" t="s">
        <v>54</v>
      </c>
      <c r="E112" s="112" t="s">
        <v>124</v>
      </c>
      <c r="F112" s="112" t="s">
        <v>36</v>
      </c>
      <c r="G112" s="112" t="s">
        <v>184</v>
      </c>
      <c r="H112" s="112" t="s">
        <v>1787</v>
      </c>
      <c r="I112" s="115">
        <v>2029</v>
      </c>
      <c r="J112" s="115" t="s">
        <v>40</v>
      </c>
      <c r="K112" s="115">
        <v>2030</v>
      </c>
      <c r="L112" s="115" t="s">
        <v>61</v>
      </c>
      <c r="M112" s="115">
        <v>60</v>
      </c>
      <c r="N112" s="112" t="s">
        <v>41</v>
      </c>
      <c r="O112" s="112" t="s">
        <v>2309</v>
      </c>
      <c r="P112" s="112" t="s">
        <v>2310</v>
      </c>
      <c r="Q112" s="112" t="s">
        <v>1790</v>
      </c>
      <c r="R112" s="112">
        <v>811210</v>
      </c>
      <c r="S112" s="112" t="s">
        <v>1422</v>
      </c>
      <c r="T112" s="112" t="s">
        <v>2300</v>
      </c>
      <c r="U112" s="249" t="s">
        <v>2301</v>
      </c>
      <c r="V112" s="248" t="s">
        <v>2055</v>
      </c>
      <c r="W112" s="247" t="s">
        <v>1795</v>
      </c>
      <c r="X112" s="112" t="s">
        <v>99</v>
      </c>
      <c r="Y112" s="112" t="s">
        <v>99</v>
      </c>
      <c r="Z112" s="206"/>
    </row>
    <row r="113" spans="1:26" s="207" customFormat="1" x14ac:dyDescent="0.25">
      <c r="A113" s="124" t="s">
        <v>2311</v>
      </c>
      <c r="B113" s="106" t="s">
        <v>2312</v>
      </c>
      <c r="C113" s="106" t="s">
        <v>2089</v>
      </c>
      <c r="D113" s="112" t="s">
        <v>54</v>
      </c>
      <c r="E113" s="112" t="s">
        <v>55</v>
      </c>
      <c r="F113" s="112" t="s">
        <v>36</v>
      </c>
      <c r="G113" s="112" t="s">
        <v>184</v>
      </c>
      <c r="H113" s="112" t="s">
        <v>1787</v>
      </c>
      <c r="I113" s="115">
        <v>2028</v>
      </c>
      <c r="J113" s="115" t="s">
        <v>40</v>
      </c>
      <c r="K113" s="115">
        <v>2029</v>
      </c>
      <c r="L113" s="115" t="s">
        <v>61</v>
      </c>
      <c r="M113" s="115">
        <v>60</v>
      </c>
      <c r="N113" s="112" t="s">
        <v>41</v>
      </c>
      <c r="O113" s="112" t="s">
        <v>2313</v>
      </c>
      <c r="P113" s="112" t="s">
        <v>2092</v>
      </c>
      <c r="Q113" s="112" t="s">
        <v>1843</v>
      </c>
      <c r="R113" s="112">
        <v>811310</v>
      </c>
      <c r="S113" s="112" t="s">
        <v>2314</v>
      </c>
      <c r="T113" s="112" t="s">
        <v>2300</v>
      </c>
      <c r="U113" s="249" t="s">
        <v>2301</v>
      </c>
      <c r="V113" s="248" t="s">
        <v>2055</v>
      </c>
      <c r="W113" s="247" t="s">
        <v>1795</v>
      </c>
      <c r="X113" s="112" t="s">
        <v>99</v>
      </c>
      <c r="Y113" s="112" t="s">
        <v>99</v>
      </c>
      <c r="Z113" s="206"/>
    </row>
    <row r="114" spans="1:26" s="207" customFormat="1" x14ac:dyDescent="0.25">
      <c r="A114" s="124" t="s">
        <v>2315</v>
      </c>
      <c r="B114" s="106" t="s">
        <v>2268</v>
      </c>
      <c r="C114" s="106" t="s">
        <v>1815</v>
      </c>
      <c r="D114" s="112" t="s">
        <v>54</v>
      </c>
      <c r="E114" s="112" t="s">
        <v>71</v>
      </c>
      <c r="F114" s="112" t="s">
        <v>36</v>
      </c>
      <c r="G114" s="112" t="s">
        <v>176</v>
      </c>
      <c r="H114" s="112" t="s">
        <v>1787</v>
      </c>
      <c r="I114" s="115">
        <v>2034</v>
      </c>
      <c r="J114" s="115" t="s">
        <v>61</v>
      </c>
      <c r="K114" s="115">
        <v>2034</v>
      </c>
      <c r="L114" s="115" t="s">
        <v>93</v>
      </c>
      <c r="M114" s="115">
        <v>60</v>
      </c>
      <c r="N114" s="112" t="s">
        <v>41</v>
      </c>
      <c r="O114" s="112" t="s">
        <v>2316</v>
      </c>
      <c r="P114" s="112" t="s">
        <v>2317</v>
      </c>
      <c r="Q114" s="112" t="s">
        <v>2196</v>
      </c>
      <c r="R114" s="112">
        <v>517112</v>
      </c>
      <c r="S114" s="112" t="s">
        <v>1671</v>
      </c>
      <c r="T114" s="112" t="s">
        <v>2300</v>
      </c>
      <c r="U114" s="249" t="s">
        <v>2301</v>
      </c>
      <c r="V114" s="248" t="s">
        <v>2055</v>
      </c>
      <c r="W114" s="247" t="s">
        <v>1795</v>
      </c>
      <c r="X114" s="112" t="s">
        <v>99</v>
      </c>
      <c r="Y114" s="112" t="s">
        <v>99</v>
      </c>
      <c r="Z114" s="206"/>
    </row>
    <row r="115" spans="1:26" s="207" customFormat="1" x14ac:dyDescent="0.25">
      <c r="A115" s="194" t="s">
        <v>2318</v>
      </c>
      <c r="B115" s="127" t="s">
        <v>2319</v>
      </c>
      <c r="C115" s="127" t="s">
        <v>2153</v>
      </c>
      <c r="D115" s="126" t="s">
        <v>54</v>
      </c>
      <c r="E115" s="126" t="s">
        <v>55</v>
      </c>
      <c r="F115" s="126" t="s">
        <v>36</v>
      </c>
      <c r="G115" s="126" t="s">
        <v>184</v>
      </c>
      <c r="H115" s="126" t="s">
        <v>1787</v>
      </c>
      <c r="I115" s="129">
        <v>2026</v>
      </c>
      <c r="J115" s="129" t="s">
        <v>93</v>
      </c>
      <c r="K115" s="129">
        <v>2026</v>
      </c>
      <c r="L115" s="129" t="s">
        <v>39</v>
      </c>
      <c r="M115" s="129">
        <v>60</v>
      </c>
      <c r="N115" s="126" t="s">
        <v>41</v>
      </c>
      <c r="O115" s="126" t="s">
        <v>2320</v>
      </c>
      <c r="P115" s="126" t="s">
        <v>2321</v>
      </c>
      <c r="Q115" s="126" t="s">
        <v>1790</v>
      </c>
      <c r="R115" s="126">
        <v>562920</v>
      </c>
      <c r="S115" s="126" t="s">
        <v>273</v>
      </c>
      <c r="T115" s="126" t="s">
        <v>2300</v>
      </c>
      <c r="U115" s="249" t="s">
        <v>2301</v>
      </c>
      <c r="V115" s="248" t="s">
        <v>2055</v>
      </c>
      <c r="W115" s="247" t="s">
        <v>1795</v>
      </c>
      <c r="X115" s="126" t="s">
        <v>99</v>
      </c>
      <c r="Y115" s="126" t="s">
        <v>99</v>
      </c>
      <c r="Z115" s="208"/>
    </row>
    <row r="116" spans="1:26" x14ac:dyDescent="0.2">
      <c r="A116" s="56"/>
      <c r="B116" s="56"/>
      <c r="E116" s="56"/>
      <c r="F116" s="56"/>
      <c r="G116" s="56"/>
      <c r="H116" s="56"/>
      <c r="I116" s="57"/>
      <c r="J116" s="56"/>
      <c r="K116" s="57"/>
      <c r="L116" s="57"/>
      <c r="M116" s="57"/>
      <c r="N116" s="57"/>
      <c r="O116" s="56"/>
      <c r="P116" s="56"/>
      <c r="Q116" s="56"/>
      <c r="S116" s="57"/>
      <c r="T116" s="56"/>
      <c r="U116" s="56"/>
      <c r="V116" s="56"/>
      <c r="W116" s="56"/>
      <c r="X116" s="56"/>
      <c r="Y116" s="56"/>
      <c r="Z116" s="56"/>
    </row>
    <row r="117" spans="1:26" x14ac:dyDescent="0.2">
      <c r="A117" s="56"/>
      <c r="B117" s="56"/>
      <c r="E117" s="56"/>
      <c r="F117" s="56"/>
      <c r="G117" s="56"/>
      <c r="H117" s="56"/>
      <c r="I117" s="57"/>
      <c r="J117" s="56"/>
      <c r="K117" s="57"/>
      <c r="L117" s="57"/>
      <c r="M117" s="57"/>
      <c r="N117" s="57"/>
      <c r="O117" s="56"/>
      <c r="P117" s="56"/>
      <c r="Q117" s="56"/>
      <c r="S117" s="57"/>
      <c r="T117" s="56"/>
      <c r="U117" s="56"/>
      <c r="V117" s="56"/>
      <c r="W117" s="56"/>
      <c r="X117" s="56"/>
      <c r="Y117" s="56"/>
      <c r="Z117" s="56"/>
    </row>
    <row r="118" spans="1:26" x14ac:dyDescent="0.2">
      <c r="A118" s="56"/>
      <c r="B118" s="56"/>
      <c r="E118" s="56"/>
      <c r="F118" s="56"/>
      <c r="G118" s="56"/>
      <c r="H118" s="56"/>
      <c r="I118" s="57"/>
      <c r="J118" s="56"/>
      <c r="K118" s="57"/>
      <c r="L118" s="57"/>
      <c r="M118" s="57"/>
      <c r="N118" s="57"/>
      <c r="O118" s="56"/>
      <c r="P118" s="56"/>
      <c r="Q118" s="56"/>
      <c r="S118" s="57"/>
      <c r="T118" s="56"/>
      <c r="U118" s="56"/>
      <c r="V118" s="56"/>
      <c r="W118" s="56"/>
      <c r="X118" s="56"/>
      <c r="Y118" s="56"/>
      <c r="Z118" s="56"/>
    </row>
    <row r="119" spans="1:26" x14ac:dyDescent="0.2">
      <c r="A119" s="56"/>
      <c r="B119" s="56"/>
      <c r="E119" s="56"/>
      <c r="F119" s="56"/>
      <c r="G119" s="56"/>
      <c r="H119" s="56"/>
      <c r="I119" s="57"/>
      <c r="J119" s="56"/>
      <c r="K119" s="57"/>
      <c r="L119" s="57"/>
      <c r="M119" s="57"/>
      <c r="N119" s="57"/>
      <c r="O119" s="56"/>
      <c r="P119" s="56"/>
      <c r="Q119" s="56"/>
      <c r="S119" s="57"/>
      <c r="T119" s="56"/>
      <c r="U119" s="56"/>
      <c r="V119" s="56"/>
      <c r="W119" s="56"/>
      <c r="X119" s="56"/>
      <c r="Y119" s="56"/>
      <c r="Z119" s="56"/>
    </row>
    <row r="120" spans="1:26" x14ac:dyDescent="0.2">
      <c r="A120" s="56"/>
      <c r="B120" s="56"/>
      <c r="E120" s="56"/>
      <c r="F120" s="56"/>
      <c r="G120" s="56"/>
      <c r="H120" s="56"/>
      <c r="I120" s="57"/>
      <c r="J120" s="56"/>
      <c r="K120" s="57"/>
      <c r="L120" s="57"/>
      <c r="M120" s="57"/>
      <c r="N120" s="57"/>
      <c r="O120" s="56"/>
      <c r="P120" s="56"/>
      <c r="Q120" s="56"/>
      <c r="S120" s="57"/>
      <c r="T120" s="56"/>
      <c r="U120" s="56"/>
      <c r="V120" s="56"/>
      <c r="W120" s="56"/>
      <c r="X120" s="56"/>
      <c r="Y120" s="56"/>
      <c r="Z120" s="56"/>
    </row>
    <row r="121" spans="1:26" x14ac:dyDescent="0.2">
      <c r="A121" s="56"/>
      <c r="B121" s="56"/>
      <c r="E121" s="56"/>
      <c r="F121" s="56"/>
      <c r="G121" s="56"/>
      <c r="H121" s="56"/>
      <c r="I121" s="57"/>
      <c r="J121" s="56"/>
      <c r="K121" s="57"/>
      <c r="L121" s="57"/>
      <c r="M121" s="57"/>
      <c r="N121" s="57"/>
      <c r="O121" s="56"/>
      <c r="P121" s="56"/>
      <c r="Q121" s="56"/>
      <c r="S121" s="57"/>
      <c r="T121" s="56"/>
      <c r="U121" s="56"/>
      <c r="V121" s="56"/>
      <c r="W121" s="56"/>
      <c r="X121" s="56"/>
      <c r="Y121" s="56"/>
      <c r="Z121" s="56"/>
    </row>
  </sheetData>
  <mergeCells count="4">
    <mergeCell ref="A6:D6"/>
    <mergeCell ref="A1:J1"/>
    <mergeCell ref="D2:I2"/>
    <mergeCell ref="D3:I3"/>
  </mergeCells>
  <dataValidations count="6">
    <dataValidation type="list" allowBlank="1" showInputMessage="1" showErrorMessage="1" sqref="Y9:Y115" xr:uid="{49675D54-1876-4906-9FD6-F0E86A46A395}">
      <formula1>n_Personnel_Clearance</formula1>
    </dataValidation>
    <dataValidation type="list" allowBlank="1" showInputMessage="1" showErrorMessage="1" sqref="X9:X115" xr:uid="{A72DA6ED-0771-4A1B-859E-FDD2F62D2D0C}">
      <formula1>n_Facilities_Clearance</formula1>
    </dataValidation>
    <dataValidation type="list" allowBlank="1" showInputMessage="1" showErrorMessage="1" sqref="F9:F115" xr:uid="{261DE41B-5925-40CA-85FD-FDA4177AA4B7}">
      <formula1>n_Contract_Type</formula1>
    </dataValidation>
    <dataValidation type="list" allowBlank="1" showInputMessage="1" showErrorMessage="1" sqref="E9:E115" xr:uid="{A08EB69D-3C9B-49A6-B8DF-8C8A41D2C6AD}">
      <formula1>n_Procurement_Method</formula1>
    </dataValidation>
    <dataValidation type="list" allowBlank="1" showInputMessage="1" showErrorMessage="1" sqref="D9:D115" xr:uid="{C0F41547-65C1-4440-AC05-73F82E304FA6}">
      <formula1>n_Dollar_Value</formula1>
    </dataValidation>
    <dataValidation type="list" allowBlank="1" showInputMessage="1" showErrorMessage="1" sqref="G9:G115" xr:uid="{F5D351FA-0C3A-4CF1-BC71-290980821E97}">
      <formula1>n_Procurement_Instrument</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FF17E-E73C-4FCE-807B-001D199162B7}">
  <sheetPr>
    <tabColor rgb="FF92D050"/>
  </sheetPr>
  <dimension ref="A1:Z22"/>
  <sheetViews>
    <sheetView showGridLines="0" zoomScaleNormal="100" workbookViewId="0">
      <selection activeCell="B3" sqref="B3"/>
    </sheetView>
  </sheetViews>
  <sheetFormatPr defaultRowHeight="15" x14ac:dyDescent="0.25"/>
  <cols>
    <col min="1" max="1" width="36.7109375" style="52" customWidth="1"/>
    <col min="2" max="2" width="50.42578125" style="52" customWidth="1"/>
    <col min="3" max="3" width="48.7109375" style="52" customWidth="1"/>
    <col min="4" max="4" width="22.42578125" style="52" customWidth="1"/>
    <col min="5" max="5" width="31.7109375" style="52" customWidth="1"/>
    <col min="6" max="6" width="14.7109375" style="52" customWidth="1"/>
    <col min="7" max="7" width="60" style="52" customWidth="1"/>
    <col min="8" max="8" width="23.28515625" style="52" customWidth="1"/>
    <col min="9" max="13" width="15.7109375" style="52" customWidth="1"/>
    <col min="14" max="14" width="18" style="52" customWidth="1"/>
    <col min="15" max="15" width="25.7109375" style="52" customWidth="1"/>
    <col min="16" max="16" width="42" style="52" customWidth="1"/>
    <col min="17" max="17" width="32" style="52" customWidth="1"/>
    <col min="18" max="18" width="51.28515625" style="52" customWidth="1"/>
    <col min="19" max="19" width="78.7109375" style="52" customWidth="1"/>
    <col min="20" max="20" width="22.28515625" style="52" customWidth="1"/>
    <col min="21" max="21" width="23" style="52" customWidth="1"/>
    <col min="22" max="22" width="22.42578125" style="52" customWidth="1"/>
    <col min="23" max="23" width="31.28515625" style="52" customWidth="1"/>
    <col min="24" max="25" width="21.28515625" style="52" customWidth="1"/>
    <col min="26" max="26" width="39" style="52" bestFit="1" customWidth="1"/>
  </cols>
  <sheetData>
    <row r="1" spans="1:26" s="51" customFormat="1" thickBot="1" x14ac:dyDescent="0.25">
      <c r="A1" s="322" t="s">
        <v>2322</v>
      </c>
      <c r="B1" s="323"/>
      <c r="C1" s="323"/>
      <c r="D1" s="323"/>
      <c r="E1" s="323"/>
      <c r="F1" s="323"/>
      <c r="G1" s="323"/>
      <c r="H1" s="323"/>
      <c r="I1" s="323"/>
      <c r="J1" s="324"/>
      <c r="K1" s="223"/>
      <c r="L1" s="223"/>
      <c r="M1" s="223"/>
      <c r="N1" s="223"/>
      <c r="O1" s="223"/>
      <c r="P1" s="223"/>
      <c r="Q1" s="53"/>
      <c r="R1" s="223"/>
      <c r="S1" s="223"/>
      <c r="T1" s="223"/>
      <c r="U1" s="223"/>
      <c r="V1" s="223"/>
      <c r="W1" s="223"/>
      <c r="X1" s="223"/>
      <c r="Y1" s="223"/>
      <c r="Z1" s="223"/>
    </row>
    <row r="2" spans="1:26" s="51" customFormat="1" x14ac:dyDescent="0.25">
      <c r="A2" s="269" t="s">
        <v>1</v>
      </c>
      <c r="B2" s="258" t="s">
        <v>2323</v>
      </c>
      <c r="C2" s="287"/>
      <c r="D2" s="325"/>
      <c r="E2" s="325"/>
      <c r="F2" s="325"/>
      <c r="G2" s="325"/>
      <c r="H2" s="325"/>
      <c r="I2" s="325"/>
      <c r="J2" s="287"/>
      <c r="K2" s="223"/>
      <c r="L2" s="223"/>
      <c r="M2" s="223"/>
      <c r="N2" s="223"/>
      <c r="O2" s="223"/>
      <c r="P2" s="223"/>
      <c r="Q2" s="223"/>
      <c r="R2" s="223"/>
      <c r="S2" s="223"/>
      <c r="T2" s="223"/>
      <c r="U2" s="223"/>
      <c r="V2" s="223"/>
      <c r="W2" s="223"/>
      <c r="X2" s="223"/>
      <c r="Y2" s="223"/>
      <c r="Z2" s="223"/>
    </row>
    <row r="3" spans="1:26" s="51" customFormat="1" ht="15.75" thickBot="1" x14ac:dyDescent="0.3">
      <c r="A3" s="270" t="s">
        <v>2324</v>
      </c>
      <c r="B3" s="268">
        <f>'MCICOM HQ'!B3</f>
        <v>45828</v>
      </c>
      <c r="C3" s="287"/>
      <c r="D3" s="325"/>
      <c r="E3" s="325"/>
      <c r="F3" s="325"/>
      <c r="G3" s="325"/>
      <c r="H3" s="325"/>
      <c r="I3" s="325"/>
      <c r="J3" s="287"/>
      <c r="K3" s="223"/>
      <c r="L3" s="223"/>
      <c r="M3" s="223"/>
      <c r="N3" s="223"/>
      <c r="O3" s="223"/>
      <c r="P3" s="223"/>
      <c r="Q3" s="223"/>
      <c r="R3" s="223"/>
      <c r="S3" s="223"/>
      <c r="T3" s="223"/>
      <c r="U3" s="223"/>
      <c r="V3" s="223"/>
      <c r="W3" s="223"/>
      <c r="X3" s="223"/>
      <c r="Y3" s="223"/>
      <c r="Z3" s="223"/>
    </row>
    <row r="4" spans="1:26" s="51" customFormat="1" ht="12.75" x14ac:dyDescent="0.2">
      <c r="A4" s="326"/>
      <c r="B4" s="326"/>
      <c r="C4" s="326"/>
      <c r="D4" s="326"/>
      <c r="E4" s="326"/>
      <c r="F4" s="223"/>
      <c r="G4" s="223"/>
      <c r="H4" s="223"/>
      <c r="I4" s="223"/>
      <c r="J4" s="223"/>
      <c r="K4" s="223"/>
      <c r="L4" s="223"/>
      <c r="M4" s="223"/>
      <c r="N4" s="223"/>
      <c r="O4" s="223"/>
      <c r="P4" s="223"/>
      <c r="Q4" s="223"/>
      <c r="R4" s="223"/>
      <c r="S4" s="223"/>
      <c r="T4" s="223"/>
      <c r="U4" s="223"/>
      <c r="V4" s="223"/>
      <c r="W4" s="223"/>
      <c r="X4" s="223"/>
      <c r="Y4" s="223"/>
      <c r="Z4" s="223"/>
    </row>
    <row r="5" spans="1:26" s="51" customFormat="1" ht="13.5" thickBot="1" x14ac:dyDescent="0.3">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row>
    <row r="6" spans="1:26" s="51" customFormat="1" ht="78.75" customHeight="1" thickBot="1" x14ac:dyDescent="0.3">
      <c r="A6" s="327" t="s">
        <v>2325</v>
      </c>
      <c r="B6" s="328"/>
      <c r="C6" s="328"/>
      <c r="D6" s="329"/>
      <c r="E6" s="223"/>
      <c r="F6" s="223"/>
      <c r="G6" s="223"/>
      <c r="H6" s="223"/>
      <c r="I6" s="223"/>
      <c r="J6" s="223"/>
      <c r="K6" s="223"/>
      <c r="L6" s="223"/>
      <c r="M6" s="223"/>
      <c r="N6" s="223"/>
      <c r="O6" s="223"/>
      <c r="P6" s="223"/>
      <c r="Q6" s="223"/>
      <c r="R6" s="223"/>
      <c r="S6" s="223"/>
      <c r="T6" s="223"/>
      <c r="U6" s="223"/>
      <c r="V6" s="223"/>
      <c r="W6" s="223"/>
      <c r="X6" s="223"/>
      <c r="Y6" s="223"/>
      <c r="Z6" s="223"/>
    </row>
    <row r="7" spans="1:26" s="51" customFormat="1" x14ac:dyDescent="0.25">
      <c r="A7" s="54"/>
      <c r="B7" s="223"/>
      <c r="C7" s="223"/>
      <c r="D7" s="223"/>
      <c r="E7" s="223"/>
      <c r="F7" s="223"/>
      <c r="G7" s="223"/>
      <c r="H7" s="223"/>
      <c r="I7" s="223"/>
      <c r="J7" s="223"/>
      <c r="K7" s="223"/>
      <c r="L7" s="223"/>
      <c r="M7" s="223"/>
      <c r="N7" s="55"/>
      <c r="O7" s="223"/>
      <c r="P7" s="223"/>
      <c r="Q7" s="223"/>
      <c r="R7" s="223"/>
      <c r="S7" s="223"/>
      <c r="T7" s="223"/>
      <c r="U7" s="223"/>
      <c r="V7" s="223"/>
      <c r="W7" s="223"/>
      <c r="X7" s="223"/>
      <c r="Y7" s="52"/>
      <c r="Z7" s="223"/>
    </row>
    <row r="8" spans="1:26" s="6" customFormat="1" ht="57" x14ac:dyDescent="0.25">
      <c r="A8" s="82" t="s">
        <v>5</v>
      </c>
      <c r="B8" s="82" t="s">
        <v>6</v>
      </c>
      <c r="C8" s="82" t="s">
        <v>7</v>
      </c>
      <c r="D8" s="82" t="s">
        <v>8</v>
      </c>
      <c r="E8" s="82" t="s">
        <v>9</v>
      </c>
      <c r="F8" s="82" t="s">
        <v>2326</v>
      </c>
      <c r="G8" s="82" t="s">
        <v>2327</v>
      </c>
      <c r="H8" s="82" t="s">
        <v>12</v>
      </c>
      <c r="I8" s="82" t="s">
        <v>13</v>
      </c>
      <c r="J8" s="82" t="s">
        <v>14</v>
      </c>
      <c r="K8" s="82" t="s">
        <v>15</v>
      </c>
      <c r="L8" s="82" t="s">
        <v>16</v>
      </c>
      <c r="M8" s="82" t="s">
        <v>17</v>
      </c>
      <c r="N8" s="82" t="s">
        <v>18</v>
      </c>
      <c r="O8" s="82" t="s">
        <v>19</v>
      </c>
      <c r="P8" s="82" t="s">
        <v>20</v>
      </c>
      <c r="Q8" s="82" t="s">
        <v>21</v>
      </c>
      <c r="R8" s="82" t="s">
        <v>22</v>
      </c>
      <c r="S8" s="82" t="s">
        <v>2328</v>
      </c>
      <c r="T8" s="82" t="s">
        <v>2329</v>
      </c>
      <c r="U8" s="82" t="s">
        <v>2330</v>
      </c>
      <c r="V8" s="82" t="s">
        <v>26</v>
      </c>
      <c r="W8" s="82" t="s">
        <v>27</v>
      </c>
      <c r="X8" s="82" t="s">
        <v>28</v>
      </c>
      <c r="Y8" s="82" t="s">
        <v>29</v>
      </c>
      <c r="Z8" s="82" t="s">
        <v>30</v>
      </c>
    </row>
    <row r="9" spans="1:26" s="23" customFormat="1" ht="25.5" x14ac:dyDescent="0.25">
      <c r="A9" s="134" t="s">
        <v>2331</v>
      </c>
      <c r="B9" s="110" t="s">
        <v>2332</v>
      </c>
      <c r="C9" s="111" t="s">
        <v>2333</v>
      </c>
      <c r="D9" s="111" t="s">
        <v>34</v>
      </c>
      <c r="E9" s="111" t="s">
        <v>55</v>
      </c>
      <c r="F9" s="111" t="s">
        <v>36</v>
      </c>
      <c r="G9" s="111" t="s">
        <v>184</v>
      </c>
      <c r="H9" s="111" t="s">
        <v>2334</v>
      </c>
      <c r="I9" s="186">
        <v>2025</v>
      </c>
      <c r="J9" s="186" t="s">
        <v>39</v>
      </c>
      <c r="K9" s="186">
        <v>2025</v>
      </c>
      <c r="L9" s="186" t="s">
        <v>40</v>
      </c>
      <c r="M9" s="186">
        <v>60</v>
      </c>
      <c r="N9" s="111" t="s">
        <v>185</v>
      </c>
      <c r="O9" s="111" t="s">
        <v>186</v>
      </c>
      <c r="P9" s="183" t="s">
        <v>186</v>
      </c>
      <c r="Q9" s="111" t="s">
        <v>2335</v>
      </c>
      <c r="R9" s="181" t="s">
        <v>2336</v>
      </c>
      <c r="S9" s="181" t="s">
        <v>2337</v>
      </c>
      <c r="T9" s="99" t="s">
        <v>2338</v>
      </c>
      <c r="U9" s="99" t="s">
        <v>2339</v>
      </c>
      <c r="V9" s="99" t="s">
        <v>2340</v>
      </c>
      <c r="W9" s="99" t="s">
        <v>2341</v>
      </c>
      <c r="X9" s="188" t="s">
        <v>99</v>
      </c>
      <c r="Y9" s="188" t="s">
        <v>99</v>
      </c>
      <c r="Z9" s="189"/>
    </row>
    <row r="10" spans="1:26" s="23" customFormat="1" ht="12.75" x14ac:dyDescent="0.25">
      <c r="A10" s="134" t="s">
        <v>1956</v>
      </c>
      <c r="B10" s="110" t="s">
        <v>2342</v>
      </c>
      <c r="C10" s="111" t="s">
        <v>2333</v>
      </c>
      <c r="D10" s="111" t="s">
        <v>54</v>
      </c>
      <c r="E10" s="111" t="s">
        <v>55</v>
      </c>
      <c r="F10" s="111" t="s">
        <v>36</v>
      </c>
      <c r="G10" s="111" t="s">
        <v>72</v>
      </c>
      <c r="H10" s="111" t="s">
        <v>2334</v>
      </c>
      <c r="I10" s="186">
        <v>2025</v>
      </c>
      <c r="J10" s="186" t="s">
        <v>40</v>
      </c>
      <c r="K10" s="198">
        <v>2026</v>
      </c>
      <c r="L10" s="186" t="s">
        <v>61</v>
      </c>
      <c r="M10" s="186">
        <v>60</v>
      </c>
      <c r="N10" s="111" t="s">
        <v>41</v>
      </c>
      <c r="O10" s="111" t="s">
        <v>2343</v>
      </c>
      <c r="P10" s="111" t="s">
        <v>2344</v>
      </c>
      <c r="Q10" s="111" t="s">
        <v>2335</v>
      </c>
      <c r="R10" s="111" t="s">
        <v>2345</v>
      </c>
      <c r="S10" s="111" t="s">
        <v>2346</v>
      </c>
      <c r="T10" s="99" t="s">
        <v>2338</v>
      </c>
      <c r="U10" s="99" t="s">
        <v>2339</v>
      </c>
      <c r="V10" s="99" t="s">
        <v>2340</v>
      </c>
      <c r="W10" s="99" t="s">
        <v>2341</v>
      </c>
      <c r="X10" s="188" t="s">
        <v>99</v>
      </c>
      <c r="Y10" s="188" t="s">
        <v>99</v>
      </c>
      <c r="Z10" s="189"/>
    </row>
    <row r="11" spans="1:26" s="191" customFormat="1" x14ac:dyDescent="0.25">
      <c r="A11" s="132" t="s">
        <v>2347</v>
      </c>
      <c r="B11" s="120" t="s">
        <v>2348</v>
      </c>
      <c r="C11" s="122" t="s">
        <v>2333</v>
      </c>
      <c r="D11" s="122" t="s">
        <v>54</v>
      </c>
      <c r="E11" s="122" t="s">
        <v>55</v>
      </c>
      <c r="F11" s="122" t="s">
        <v>36</v>
      </c>
      <c r="G11" s="122" t="s">
        <v>184</v>
      </c>
      <c r="H11" s="122" t="s">
        <v>2334</v>
      </c>
      <c r="I11" s="192">
        <v>2026</v>
      </c>
      <c r="J11" s="192" t="s">
        <v>61</v>
      </c>
      <c r="K11" s="192">
        <v>2026</v>
      </c>
      <c r="L11" s="192" t="s">
        <v>93</v>
      </c>
      <c r="M11" s="192">
        <v>60</v>
      </c>
      <c r="N11" s="122" t="s">
        <v>41</v>
      </c>
      <c r="O11" s="122" t="s">
        <v>2349</v>
      </c>
      <c r="P11" s="122" t="s">
        <v>2350</v>
      </c>
      <c r="Q11" s="122" t="s">
        <v>2335</v>
      </c>
      <c r="R11" s="122" t="s">
        <v>2351</v>
      </c>
      <c r="S11" s="122" t="s">
        <v>2352</v>
      </c>
      <c r="T11" s="99" t="s">
        <v>2338</v>
      </c>
      <c r="U11" s="99" t="s">
        <v>2339</v>
      </c>
      <c r="V11" s="99" t="s">
        <v>2340</v>
      </c>
      <c r="W11" s="99" t="s">
        <v>2341</v>
      </c>
      <c r="X11" s="188" t="s">
        <v>99</v>
      </c>
      <c r="Y11" s="188" t="s">
        <v>99</v>
      </c>
      <c r="Z11" s="190"/>
    </row>
    <row r="12" spans="1:26" s="191" customFormat="1" x14ac:dyDescent="0.25">
      <c r="A12" s="132" t="s">
        <v>2353</v>
      </c>
      <c r="B12" s="120" t="s">
        <v>2354</v>
      </c>
      <c r="C12" s="122" t="s">
        <v>2333</v>
      </c>
      <c r="D12" s="122" t="s">
        <v>54</v>
      </c>
      <c r="E12" s="122" t="s">
        <v>55</v>
      </c>
      <c r="F12" s="122" t="s">
        <v>36</v>
      </c>
      <c r="G12" s="122" t="s">
        <v>184</v>
      </c>
      <c r="H12" s="122" t="s">
        <v>2334</v>
      </c>
      <c r="I12" s="192">
        <v>2026</v>
      </c>
      <c r="J12" s="192" t="s">
        <v>61</v>
      </c>
      <c r="K12" s="192">
        <v>2026</v>
      </c>
      <c r="L12" s="192" t="s">
        <v>93</v>
      </c>
      <c r="M12" s="192">
        <v>60</v>
      </c>
      <c r="N12" s="122" t="s">
        <v>41</v>
      </c>
      <c r="O12" s="122" t="s">
        <v>2355</v>
      </c>
      <c r="P12" s="122" t="s">
        <v>2356</v>
      </c>
      <c r="Q12" s="122" t="s">
        <v>2335</v>
      </c>
      <c r="R12" s="122" t="s">
        <v>2357</v>
      </c>
      <c r="S12" s="122" t="s">
        <v>2358</v>
      </c>
      <c r="T12" s="99" t="s">
        <v>2338</v>
      </c>
      <c r="U12" s="99" t="s">
        <v>2339</v>
      </c>
      <c r="V12" s="99" t="s">
        <v>2340</v>
      </c>
      <c r="W12" s="99" t="s">
        <v>2341</v>
      </c>
      <c r="X12" s="188" t="s">
        <v>99</v>
      </c>
      <c r="Y12" s="188" t="s">
        <v>99</v>
      </c>
      <c r="Z12" s="190"/>
    </row>
    <row r="13" spans="1:26" s="191" customFormat="1" x14ac:dyDescent="0.25">
      <c r="A13" s="132" t="s">
        <v>2359</v>
      </c>
      <c r="B13" s="120" t="s">
        <v>2360</v>
      </c>
      <c r="C13" s="122" t="s">
        <v>2333</v>
      </c>
      <c r="D13" s="122" t="s">
        <v>54</v>
      </c>
      <c r="E13" s="122" t="s">
        <v>55</v>
      </c>
      <c r="F13" s="122" t="s">
        <v>36</v>
      </c>
      <c r="G13" s="122" t="s">
        <v>184</v>
      </c>
      <c r="H13" s="122" t="s">
        <v>2334</v>
      </c>
      <c r="I13" s="192">
        <v>2026</v>
      </c>
      <c r="J13" s="192" t="s">
        <v>61</v>
      </c>
      <c r="K13" s="192">
        <v>2026</v>
      </c>
      <c r="L13" s="192" t="s">
        <v>93</v>
      </c>
      <c r="M13" s="192">
        <v>60</v>
      </c>
      <c r="N13" s="122" t="s">
        <v>41</v>
      </c>
      <c r="O13" s="122" t="s">
        <v>2361</v>
      </c>
      <c r="P13" s="122" t="s">
        <v>2362</v>
      </c>
      <c r="Q13" s="122" t="s">
        <v>2335</v>
      </c>
      <c r="R13" s="122" t="s">
        <v>2363</v>
      </c>
      <c r="S13" s="122" t="s">
        <v>2364</v>
      </c>
      <c r="T13" s="99" t="s">
        <v>2338</v>
      </c>
      <c r="U13" s="99" t="s">
        <v>2339</v>
      </c>
      <c r="V13" s="99" t="s">
        <v>2340</v>
      </c>
      <c r="W13" s="99" t="s">
        <v>2341</v>
      </c>
      <c r="X13" s="188" t="s">
        <v>99</v>
      </c>
      <c r="Y13" s="188" t="s">
        <v>99</v>
      </c>
      <c r="Z13" s="190"/>
    </row>
    <row r="14" spans="1:26" s="191" customFormat="1" x14ac:dyDescent="0.25">
      <c r="A14" s="132" t="s">
        <v>2365</v>
      </c>
      <c r="B14" s="120" t="s">
        <v>2366</v>
      </c>
      <c r="C14" s="122" t="s">
        <v>2333</v>
      </c>
      <c r="D14" s="122" t="s">
        <v>54</v>
      </c>
      <c r="E14" s="122" t="s">
        <v>55</v>
      </c>
      <c r="F14" s="122" t="s">
        <v>36</v>
      </c>
      <c r="G14" s="122" t="s">
        <v>229</v>
      </c>
      <c r="H14" s="122" t="s">
        <v>2334</v>
      </c>
      <c r="I14" s="192">
        <v>2026</v>
      </c>
      <c r="J14" s="192" t="s">
        <v>61</v>
      </c>
      <c r="K14" s="192">
        <v>2026</v>
      </c>
      <c r="L14" s="192" t="s">
        <v>93</v>
      </c>
      <c r="M14" s="192">
        <v>60</v>
      </c>
      <c r="N14" s="122" t="s">
        <v>185</v>
      </c>
      <c r="O14" s="122" t="s">
        <v>186</v>
      </c>
      <c r="P14" s="111" t="s">
        <v>186</v>
      </c>
      <c r="Q14" s="122" t="s">
        <v>2335</v>
      </c>
      <c r="R14" s="122" t="s">
        <v>2367</v>
      </c>
      <c r="S14" s="122" t="s">
        <v>2368</v>
      </c>
      <c r="T14" s="99" t="s">
        <v>2338</v>
      </c>
      <c r="U14" s="99" t="s">
        <v>2339</v>
      </c>
      <c r="V14" s="99" t="s">
        <v>2340</v>
      </c>
      <c r="W14" s="99" t="s">
        <v>2341</v>
      </c>
      <c r="X14" s="188" t="s">
        <v>99</v>
      </c>
      <c r="Y14" s="188" t="s">
        <v>99</v>
      </c>
      <c r="Z14" s="190"/>
    </row>
    <row r="15" spans="1:26" s="191" customFormat="1" x14ac:dyDescent="0.25">
      <c r="A15" s="132" t="s">
        <v>2369</v>
      </c>
      <c r="B15" s="200" t="s">
        <v>2370</v>
      </c>
      <c r="C15" s="202" t="s">
        <v>2371</v>
      </c>
      <c r="D15" s="122" t="s">
        <v>34</v>
      </c>
      <c r="E15" s="122" t="s">
        <v>71</v>
      </c>
      <c r="F15" s="122" t="s">
        <v>36</v>
      </c>
      <c r="G15" s="122" t="s">
        <v>176</v>
      </c>
      <c r="H15" s="122" t="s">
        <v>2334</v>
      </c>
      <c r="I15" s="198">
        <v>2026</v>
      </c>
      <c r="J15" s="129" t="s">
        <v>61</v>
      </c>
      <c r="K15" s="199">
        <v>2026</v>
      </c>
      <c r="L15" s="129" t="s">
        <v>93</v>
      </c>
      <c r="M15" s="192">
        <v>60</v>
      </c>
      <c r="N15" s="202" t="s">
        <v>185</v>
      </c>
      <c r="O15" s="202" t="s">
        <v>186</v>
      </c>
      <c r="P15" s="202" t="s">
        <v>186</v>
      </c>
      <c r="Q15" s="202" t="s">
        <v>2372</v>
      </c>
      <c r="R15" s="202" t="s">
        <v>2373</v>
      </c>
      <c r="S15" s="202" t="s">
        <v>2374</v>
      </c>
      <c r="T15" s="113" t="s">
        <v>2375</v>
      </c>
      <c r="U15" s="99" t="s">
        <v>2376</v>
      </c>
      <c r="V15" s="113" t="s">
        <v>2377</v>
      </c>
      <c r="W15" s="99" t="s">
        <v>2378</v>
      </c>
      <c r="X15" s="188" t="s">
        <v>99</v>
      </c>
      <c r="Y15" s="188" t="s">
        <v>99</v>
      </c>
      <c r="Z15" s="190"/>
    </row>
    <row r="16" spans="1:26" s="191" customFormat="1" x14ac:dyDescent="0.25">
      <c r="A16" s="132" t="s">
        <v>2379</v>
      </c>
      <c r="B16" s="120" t="s">
        <v>2380</v>
      </c>
      <c r="C16" s="122" t="s">
        <v>2333</v>
      </c>
      <c r="D16" s="122" t="s">
        <v>54</v>
      </c>
      <c r="E16" s="122" t="s">
        <v>55</v>
      </c>
      <c r="F16" s="122" t="s">
        <v>36</v>
      </c>
      <c r="G16" s="122" t="s">
        <v>184</v>
      </c>
      <c r="H16" s="122" t="s">
        <v>2334</v>
      </c>
      <c r="I16" s="192">
        <v>2026</v>
      </c>
      <c r="J16" s="192" t="s">
        <v>93</v>
      </c>
      <c r="K16" s="186">
        <v>2026</v>
      </c>
      <c r="L16" s="192" t="s">
        <v>93</v>
      </c>
      <c r="M16" s="192">
        <v>60</v>
      </c>
      <c r="N16" s="122" t="s">
        <v>41</v>
      </c>
      <c r="O16" s="122" t="s">
        <v>2381</v>
      </c>
      <c r="P16" s="111" t="s">
        <v>2382</v>
      </c>
      <c r="Q16" s="122" t="s">
        <v>2335</v>
      </c>
      <c r="R16" s="122" t="s">
        <v>2383</v>
      </c>
      <c r="S16" s="122" t="s">
        <v>2352</v>
      </c>
      <c r="T16" s="99" t="s">
        <v>2338</v>
      </c>
      <c r="U16" s="99" t="s">
        <v>2339</v>
      </c>
      <c r="V16" s="99" t="s">
        <v>2340</v>
      </c>
      <c r="W16" s="99" t="s">
        <v>2341</v>
      </c>
      <c r="X16" s="188" t="s">
        <v>99</v>
      </c>
      <c r="Y16" s="188" t="s">
        <v>99</v>
      </c>
      <c r="Z16" s="190"/>
    </row>
    <row r="17" spans="1:26" s="191" customFormat="1" x14ac:dyDescent="0.25">
      <c r="A17" s="132" t="s">
        <v>2384</v>
      </c>
      <c r="B17" s="200" t="s">
        <v>2385</v>
      </c>
      <c r="C17" s="202" t="s">
        <v>2371</v>
      </c>
      <c r="D17" s="122" t="s">
        <v>34</v>
      </c>
      <c r="E17" s="122" t="s">
        <v>71</v>
      </c>
      <c r="F17" s="122" t="s">
        <v>36</v>
      </c>
      <c r="G17" s="122" t="s">
        <v>498</v>
      </c>
      <c r="H17" s="122" t="s">
        <v>2334</v>
      </c>
      <c r="I17" s="198">
        <v>2026</v>
      </c>
      <c r="J17" s="129" t="s">
        <v>93</v>
      </c>
      <c r="K17" s="198">
        <v>2026</v>
      </c>
      <c r="L17" s="129" t="s">
        <v>93</v>
      </c>
      <c r="M17" s="192">
        <v>4</v>
      </c>
      <c r="N17" s="202" t="s">
        <v>185</v>
      </c>
      <c r="O17" s="202" t="s">
        <v>186</v>
      </c>
      <c r="P17" s="202" t="s">
        <v>186</v>
      </c>
      <c r="Q17" s="202" t="s">
        <v>2372</v>
      </c>
      <c r="R17" s="202" t="s">
        <v>2386</v>
      </c>
      <c r="S17" s="202" t="s">
        <v>2387</v>
      </c>
      <c r="T17" s="113" t="s">
        <v>2375</v>
      </c>
      <c r="U17" s="99" t="s">
        <v>2376</v>
      </c>
      <c r="V17" s="113" t="s">
        <v>2377</v>
      </c>
      <c r="W17" s="99" t="s">
        <v>2378</v>
      </c>
      <c r="X17" s="188" t="s">
        <v>99</v>
      </c>
      <c r="Y17" s="188" t="s">
        <v>99</v>
      </c>
      <c r="Z17" s="190"/>
    </row>
    <row r="18" spans="1:26" s="191" customFormat="1" x14ac:dyDescent="0.25">
      <c r="A18" s="132" t="s">
        <v>2388</v>
      </c>
      <c r="B18" s="200" t="s">
        <v>2389</v>
      </c>
      <c r="C18" s="202" t="s">
        <v>2371</v>
      </c>
      <c r="D18" s="122" t="s">
        <v>54</v>
      </c>
      <c r="E18" s="122" t="s">
        <v>71</v>
      </c>
      <c r="F18" s="122" t="s">
        <v>36</v>
      </c>
      <c r="G18" s="122" t="s">
        <v>498</v>
      </c>
      <c r="H18" s="122" t="s">
        <v>2334</v>
      </c>
      <c r="I18" s="198">
        <v>2026</v>
      </c>
      <c r="J18" s="129" t="s">
        <v>93</v>
      </c>
      <c r="K18" s="199">
        <v>2026</v>
      </c>
      <c r="L18" s="129" t="s">
        <v>93</v>
      </c>
      <c r="M18" s="192">
        <v>4</v>
      </c>
      <c r="N18" s="202" t="s">
        <v>185</v>
      </c>
      <c r="O18" s="202" t="s">
        <v>186</v>
      </c>
      <c r="P18" s="202" t="s">
        <v>186</v>
      </c>
      <c r="Q18" s="202" t="s">
        <v>2372</v>
      </c>
      <c r="R18" s="202" t="s">
        <v>2390</v>
      </c>
      <c r="S18" s="202" t="s">
        <v>2391</v>
      </c>
      <c r="T18" s="113" t="s">
        <v>2375</v>
      </c>
      <c r="U18" s="99" t="s">
        <v>2376</v>
      </c>
      <c r="V18" s="113" t="s">
        <v>2377</v>
      </c>
      <c r="W18" s="99" t="s">
        <v>2378</v>
      </c>
      <c r="X18" s="188" t="s">
        <v>99</v>
      </c>
      <c r="Y18" s="188" t="s">
        <v>99</v>
      </c>
      <c r="Z18" s="190"/>
    </row>
    <row r="19" spans="1:26" s="191" customFormat="1" x14ac:dyDescent="0.25">
      <c r="A19" s="134" t="s">
        <v>2392</v>
      </c>
      <c r="B19" s="110" t="s">
        <v>2393</v>
      </c>
      <c r="C19" s="122" t="s">
        <v>2333</v>
      </c>
      <c r="D19" s="111" t="s">
        <v>54</v>
      </c>
      <c r="E19" s="111" t="s">
        <v>55</v>
      </c>
      <c r="F19" s="111" t="s">
        <v>36</v>
      </c>
      <c r="G19" s="111" t="s">
        <v>184</v>
      </c>
      <c r="H19" s="122" t="s">
        <v>2334</v>
      </c>
      <c r="I19" s="186">
        <v>2026</v>
      </c>
      <c r="J19" s="186" t="s">
        <v>40</v>
      </c>
      <c r="K19" s="199">
        <v>2027</v>
      </c>
      <c r="L19" s="186" t="s">
        <v>61</v>
      </c>
      <c r="M19" s="186">
        <v>60</v>
      </c>
      <c r="N19" s="122" t="s">
        <v>41</v>
      </c>
      <c r="O19" s="111" t="s">
        <v>2394</v>
      </c>
      <c r="P19" s="111" t="s">
        <v>2395</v>
      </c>
      <c r="Q19" s="122" t="s">
        <v>2335</v>
      </c>
      <c r="R19" s="111" t="s">
        <v>2396</v>
      </c>
      <c r="S19" s="111" t="s">
        <v>2397</v>
      </c>
      <c r="T19" s="99" t="s">
        <v>2338</v>
      </c>
      <c r="U19" s="99" t="s">
        <v>2339</v>
      </c>
      <c r="V19" s="99" t="s">
        <v>2340</v>
      </c>
      <c r="W19" s="99" t="s">
        <v>2341</v>
      </c>
      <c r="X19" s="188" t="s">
        <v>99</v>
      </c>
      <c r="Y19" s="188" t="s">
        <v>99</v>
      </c>
      <c r="Z19" s="189"/>
    </row>
    <row r="20" spans="1:26" s="191" customFormat="1" x14ac:dyDescent="0.25">
      <c r="A20" s="134" t="s">
        <v>2398</v>
      </c>
      <c r="B20" s="201" t="s">
        <v>2399</v>
      </c>
      <c r="C20" s="203" t="s">
        <v>2333</v>
      </c>
      <c r="D20" s="111" t="s">
        <v>54</v>
      </c>
      <c r="E20" s="111" t="s">
        <v>55</v>
      </c>
      <c r="F20" s="111" t="s">
        <v>36</v>
      </c>
      <c r="G20" s="111" t="s">
        <v>229</v>
      </c>
      <c r="H20" s="122" t="s">
        <v>2334</v>
      </c>
      <c r="I20" s="192">
        <v>2026</v>
      </c>
      <c r="J20" s="204" t="s">
        <v>40</v>
      </c>
      <c r="K20" s="198">
        <v>2027</v>
      </c>
      <c r="L20" s="204" t="s">
        <v>61</v>
      </c>
      <c r="M20" s="192">
        <v>60</v>
      </c>
      <c r="N20" s="203" t="s">
        <v>41</v>
      </c>
      <c r="O20" s="203" t="s">
        <v>2400</v>
      </c>
      <c r="P20" s="203" t="s">
        <v>2401</v>
      </c>
      <c r="Q20" s="203" t="s">
        <v>2335</v>
      </c>
      <c r="R20" s="203" t="s">
        <v>2402</v>
      </c>
      <c r="S20" s="203" t="s">
        <v>2403</v>
      </c>
      <c r="T20" s="205" t="s">
        <v>2338</v>
      </c>
      <c r="U20" s="99" t="s">
        <v>2339</v>
      </c>
      <c r="V20" s="205" t="s">
        <v>2340</v>
      </c>
      <c r="W20" s="99" t="s">
        <v>2341</v>
      </c>
      <c r="X20" s="188" t="s">
        <v>99</v>
      </c>
      <c r="Y20" s="188" t="s">
        <v>99</v>
      </c>
      <c r="Z20" s="189"/>
    </row>
    <row r="21" spans="1:26" s="191" customFormat="1" x14ac:dyDescent="0.25">
      <c r="A21" s="134" t="s">
        <v>2404</v>
      </c>
      <c r="B21" s="201" t="s">
        <v>2405</v>
      </c>
      <c r="C21" s="203" t="s">
        <v>2333</v>
      </c>
      <c r="D21" s="111" t="s">
        <v>54</v>
      </c>
      <c r="E21" s="111" t="s">
        <v>55</v>
      </c>
      <c r="F21" s="111" t="s">
        <v>36</v>
      </c>
      <c r="G21" s="111" t="s">
        <v>229</v>
      </c>
      <c r="H21" s="122" t="s">
        <v>2334</v>
      </c>
      <c r="I21" s="192">
        <v>2027</v>
      </c>
      <c r="J21" s="204" t="s">
        <v>61</v>
      </c>
      <c r="K21" s="198">
        <v>2027</v>
      </c>
      <c r="L21" s="204" t="s">
        <v>93</v>
      </c>
      <c r="M21" s="192">
        <v>60</v>
      </c>
      <c r="N21" s="203" t="s">
        <v>41</v>
      </c>
      <c r="O21" s="203" t="s">
        <v>2406</v>
      </c>
      <c r="P21" s="203" t="s">
        <v>2407</v>
      </c>
      <c r="Q21" s="203" t="s">
        <v>2335</v>
      </c>
      <c r="R21" s="203" t="s">
        <v>2408</v>
      </c>
      <c r="S21" s="203" t="s">
        <v>2409</v>
      </c>
      <c r="T21" s="205" t="s">
        <v>2338</v>
      </c>
      <c r="U21" s="99" t="s">
        <v>2339</v>
      </c>
      <c r="V21" s="205" t="s">
        <v>2340</v>
      </c>
      <c r="W21" s="99" t="s">
        <v>2341</v>
      </c>
      <c r="X21" s="188" t="s">
        <v>99</v>
      </c>
      <c r="Y21" s="188" t="s">
        <v>99</v>
      </c>
      <c r="Z21" s="189"/>
    </row>
    <row r="22" spans="1:26" s="191" customFormat="1" x14ac:dyDescent="0.25">
      <c r="A22" s="132" t="s">
        <v>2410</v>
      </c>
      <c r="B22" s="110" t="s">
        <v>2411</v>
      </c>
      <c r="C22" s="111" t="s">
        <v>2333</v>
      </c>
      <c r="D22" s="122" t="s">
        <v>54</v>
      </c>
      <c r="E22" s="122" t="s">
        <v>55</v>
      </c>
      <c r="F22" s="122" t="s">
        <v>36</v>
      </c>
      <c r="G22" s="122" t="s">
        <v>229</v>
      </c>
      <c r="H22" s="122" t="s">
        <v>2334</v>
      </c>
      <c r="I22" s="192">
        <v>2027</v>
      </c>
      <c r="J22" s="186" t="s">
        <v>61</v>
      </c>
      <c r="K22" s="192">
        <v>2027</v>
      </c>
      <c r="L22" s="186" t="s">
        <v>93</v>
      </c>
      <c r="M22" s="192">
        <v>60</v>
      </c>
      <c r="N22" s="111" t="s">
        <v>41</v>
      </c>
      <c r="O22" s="111" t="s">
        <v>2412</v>
      </c>
      <c r="P22" s="111" t="s">
        <v>2413</v>
      </c>
      <c r="Q22" s="203" t="s">
        <v>2335</v>
      </c>
      <c r="R22" s="111" t="s">
        <v>2414</v>
      </c>
      <c r="S22" s="111" t="s">
        <v>2415</v>
      </c>
      <c r="T22" s="205" t="s">
        <v>2338</v>
      </c>
      <c r="U22" s="99" t="s">
        <v>2339</v>
      </c>
      <c r="V22" s="205" t="s">
        <v>2340</v>
      </c>
      <c r="W22" s="99" t="s">
        <v>2341</v>
      </c>
      <c r="X22" s="188" t="s">
        <v>99</v>
      </c>
      <c r="Y22" s="188" t="s">
        <v>99</v>
      </c>
      <c r="Z22" s="190"/>
    </row>
  </sheetData>
  <mergeCells count="5">
    <mergeCell ref="A1:J1"/>
    <mergeCell ref="D2:I2"/>
    <mergeCell ref="D3:I3"/>
    <mergeCell ref="A4:E4"/>
    <mergeCell ref="A6:D6"/>
  </mergeCells>
  <dataValidations count="4">
    <dataValidation type="list" allowBlank="1" showInputMessage="1" showErrorMessage="1" sqref="G9:G22" xr:uid="{EF5BC24D-E5E3-4F0C-921A-A8669C999A4E}">
      <formula1>n_Procurement_Instrument</formula1>
    </dataValidation>
    <dataValidation type="list" allowBlank="1" showInputMessage="1" showErrorMessage="1" sqref="D9:D22" xr:uid="{D2B7B0FB-A456-4370-B4BA-023A3C05C191}">
      <formula1>n_Dollar_Value</formula1>
    </dataValidation>
    <dataValidation type="list" allowBlank="1" showInputMessage="1" showErrorMessage="1" sqref="E9:E22" xr:uid="{6733E71A-6595-4112-A1CE-8E1066D8B99A}">
      <formula1>n_Procurement_Method</formula1>
    </dataValidation>
    <dataValidation type="list" allowBlank="1" showInputMessage="1" showErrorMessage="1" sqref="F9:F22" xr:uid="{A4DEDAF8-E5DE-48C6-BED5-86258FB174AF}">
      <formula1>n_Contract_Type</formula1>
    </dataValidation>
  </dataValidations>
  <hyperlinks>
    <hyperlink ref="U10" r:id="rId1" xr:uid="{89A3F5B6-BDD8-4F3A-AACD-BABDC7E4D5A1}"/>
    <hyperlink ref="U11" r:id="rId2" xr:uid="{315FBEBC-D577-43B4-B943-AA0E229B8A1C}"/>
    <hyperlink ref="U12" r:id="rId3" xr:uid="{87EF7D0A-3E19-472D-91D4-6061356DFAE6}"/>
    <hyperlink ref="U13" r:id="rId4" xr:uid="{FE05C16D-87FB-4206-B654-9E10FF3C67BC}"/>
    <hyperlink ref="U16" r:id="rId5" xr:uid="{D48818D6-BD40-4BC5-88BF-6171ACB15163}"/>
    <hyperlink ref="U21" r:id="rId6" xr:uid="{83AB2936-DA0C-48C9-9A8D-2B5DD47B1000}"/>
    <hyperlink ref="U19" r:id="rId7" xr:uid="{E1760AD5-C538-4CEB-8037-4FD45B6728EB}"/>
    <hyperlink ref="U9" r:id="rId8" xr:uid="{4AA234C1-1F74-433D-ACD9-B9627E689E97}"/>
    <hyperlink ref="U14" r:id="rId9" xr:uid="{C63039CF-BE28-4E47-984E-E04E97B661BE}"/>
    <hyperlink ref="U20" r:id="rId10" xr:uid="{E55FD4E4-CA6F-4894-8CDD-E16F895A675A}"/>
    <hyperlink ref="U15" r:id="rId11" xr:uid="{B5BBD538-DC2A-40FD-BFB8-DA0585756DAB}"/>
    <hyperlink ref="W15" r:id="rId12" xr:uid="{EC333081-954D-4727-A824-F463D8C5DA6A}"/>
    <hyperlink ref="U17" r:id="rId13" xr:uid="{866CEA21-E53F-4F61-BD33-72AF78849432}"/>
    <hyperlink ref="U18" r:id="rId14" xr:uid="{E287DCB3-0110-4E47-880F-E0CD3F4E25B0}"/>
    <hyperlink ref="W17" r:id="rId15" xr:uid="{5630DFEF-3AD4-472B-B041-9D6CA4D7EC43}"/>
    <hyperlink ref="W18" r:id="rId16" xr:uid="{240A1DB5-AAAF-484A-AC36-DD30269A4C19}"/>
    <hyperlink ref="U22" r:id="rId17" xr:uid="{E8EDCD54-67B3-4DC0-BC24-B4CD36C150ED}"/>
  </hyperlinks>
  <pageMargins left="0.7" right="0.7" top="0.75" bottom="0.75" header="0.3" footer="0.3"/>
  <pageSetup orientation="portrait" r:id="rId18"/>
  <tableParts count="1">
    <tablePart r:id="rId1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D75CC-F6A6-43C5-B601-1CFD3622A6E4}">
  <sheetPr>
    <tabColor rgb="FF92D050"/>
  </sheetPr>
  <dimension ref="A1:Z35"/>
  <sheetViews>
    <sheetView showGridLines="0" workbookViewId="0">
      <selection activeCell="B3" sqref="B3"/>
    </sheetView>
  </sheetViews>
  <sheetFormatPr defaultRowHeight="15" x14ac:dyDescent="0.25"/>
  <cols>
    <col min="1" max="1" width="31.28515625" customWidth="1"/>
    <col min="2" max="2" width="52.28515625" customWidth="1"/>
    <col min="3" max="3" width="56.7109375" customWidth="1"/>
    <col min="4" max="4" width="28.28515625" customWidth="1"/>
    <col min="5" max="5" width="44.5703125" customWidth="1"/>
    <col min="6" max="6" width="36.42578125" customWidth="1"/>
    <col min="7" max="7" width="66.7109375" customWidth="1"/>
    <col min="8" max="8" width="46.5703125" customWidth="1"/>
    <col min="9" max="13" width="16.42578125" customWidth="1"/>
    <col min="14" max="14" width="25.5703125" bestFit="1" customWidth="1"/>
    <col min="15" max="15" width="35.7109375" customWidth="1"/>
    <col min="16" max="16" width="34.28515625" customWidth="1"/>
    <col min="17" max="17" width="44.7109375" customWidth="1"/>
    <col min="18" max="18" width="52.7109375" customWidth="1"/>
    <col min="19" max="19" width="48.28515625" customWidth="1"/>
    <col min="20" max="20" width="39.28515625" customWidth="1"/>
    <col min="21" max="21" width="46.7109375" customWidth="1"/>
    <col min="22" max="22" width="31" customWidth="1"/>
    <col min="23" max="23" width="43.7109375" customWidth="1"/>
    <col min="24" max="25" width="21.7109375" customWidth="1"/>
    <col min="26" max="26" width="63.7109375" customWidth="1"/>
  </cols>
  <sheetData>
    <row r="1" spans="1:26" ht="19.5" thickBot="1" x14ac:dyDescent="0.3">
      <c r="A1" s="330" t="s">
        <v>0</v>
      </c>
      <c r="B1" s="331"/>
      <c r="C1" s="331"/>
      <c r="D1" s="331"/>
      <c r="E1" s="331"/>
      <c r="F1" s="331"/>
      <c r="G1" s="331"/>
      <c r="H1" s="331"/>
      <c r="I1" s="331"/>
      <c r="J1" s="332"/>
      <c r="K1" s="43"/>
      <c r="L1" s="43"/>
      <c r="M1" s="43"/>
      <c r="N1" s="43"/>
      <c r="O1" s="43"/>
      <c r="P1" s="43"/>
      <c r="Q1" s="44"/>
      <c r="R1" s="43"/>
      <c r="S1" s="43"/>
      <c r="T1" s="43"/>
      <c r="U1" s="43"/>
      <c r="V1" s="43"/>
      <c r="W1" s="43"/>
      <c r="X1" s="43"/>
      <c r="Y1" s="43"/>
      <c r="Z1" s="43"/>
    </row>
    <row r="2" spans="1:26" ht="18.75" x14ac:dyDescent="0.25">
      <c r="A2" s="257" t="s">
        <v>1</v>
      </c>
      <c r="B2" s="258" t="s">
        <v>2416</v>
      </c>
      <c r="C2" s="259"/>
      <c r="D2" s="333"/>
      <c r="E2" s="333"/>
      <c r="F2" s="333"/>
      <c r="G2" s="333"/>
      <c r="H2" s="333"/>
      <c r="I2" s="333"/>
      <c r="J2" s="259"/>
      <c r="K2" s="43"/>
      <c r="L2" s="43"/>
      <c r="M2" s="43"/>
      <c r="N2" s="43"/>
      <c r="O2" s="43"/>
      <c r="P2" s="43"/>
      <c r="Q2" s="43"/>
      <c r="R2" s="43"/>
      <c r="S2" s="43"/>
      <c r="T2" s="43"/>
      <c r="U2" s="43"/>
      <c r="V2" s="43"/>
      <c r="W2" s="43"/>
      <c r="X2" s="43"/>
      <c r="Y2" s="43"/>
      <c r="Z2" s="43"/>
    </row>
    <row r="3" spans="1:26" ht="18.75" x14ac:dyDescent="0.25">
      <c r="A3" s="260" t="s">
        <v>3</v>
      </c>
      <c r="B3" s="261">
        <f>'MCICOM HQ'!B3</f>
        <v>45828</v>
      </c>
      <c r="C3" s="259"/>
      <c r="D3" s="333"/>
      <c r="E3" s="333"/>
      <c r="F3" s="333"/>
      <c r="G3" s="333"/>
      <c r="H3" s="333"/>
      <c r="I3" s="333"/>
      <c r="J3" s="259"/>
      <c r="K3" s="43"/>
      <c r="L3" s="43"/>
      <c r="M3" s="43"/>
      <c r="N3" s="43"/>
      <c r="O3" s="43"/>
      <c r="P3" s="43"/>
      <c r="Q3" s="43"/>
      <c r="R3" s="43"/>
      <c r="S3" s="43"/>
      <c r="T3" s="43"/>
      <c r="U3" s="43"/>
      <c r="V3" s="43"/>
      <c r="W3" s="43"/>
      <c r="X3" s="43"/>
      <c r="Y3" s="43"/>
      <c r="Z3" s="43"/>
    </row>
    <row r="4" spans="1:26" ht="18.75" x14ac:dyDescent="0.3">
      <c r="A4" s="334"/>
      <c r="B4" s="334"/>
      <c r="C4" s="334"/>
      <c r="D4" s="334"/>
      <c r="E4" s="334"/>
      <c r="F4" s="224"/>
      <c r="G4" s="224"/>
      <c r="H4" s="224"/>
      <c r="I4" s="224"/>
      <c r="J4" s="43"/>
      <c r="K4" s="43"/>
      <c r="L4" s="43"/>
      <c r="M4" s="43"/>
      <c r="N4" s="43"/>
      <c r="O4" s="43"/>
      <c r="P4" s="43"/>
      <c r="Q4" s="43"/>
      <c r="R4" s="43"/>
      <c r="S4" s="43"/>
      <c r="T4" s="43"/>
      <c r="U4" s="43"/>
      <c r="V4" s="43"/>
      <c r="W4" s="43"/>
      <c r="X4" s="43"/>
      <c r="Y4" s="43"/>
      <c r="Z4" s="43"/>
    </row>
    <row r="5" spans="1:26" ht="19.5" thickBot="1" x14ac:dyDescent="0.3">
      <c r="A5" s="43"/>
      <c r="B5" s="43"/>
      <c r="C5" s="43"/>
      <c r="D5" s="43"/>
      <c r="E5" s="43"/>
      <c r="F5" s="43"/>
      <c r="G5" s="43"/>
      <c r="H5" s="43"/>
      <c r="I5" s="43"/>
      <c r="J5" s="43"/>
      <c r="K5" s="43"/>
      <c r="L5" s="43"/>
      <c r="M5" s="43"/>
      <c r="N5" s="43"/>
      <c r="O5" s="43"/>
      <c r="P5" s="43"/>
      <c r="Q5" s="43"/>
      <c r="R5" s="43"/>
      <c r="S5" s="43"/>
      <c r="T5" s="43"/>
      <c r="U5" s="43"/>
      <c r="V5" s="43"/>
      <c r="W5" s="43"/>
      <c r="X5" s="43"/>
      <c r="Y5" s="43"/>
      <c r="Z5" s="43"/>
    </row>
    <row r="6" spans="1:26" ht="63" customHeight="1" thickBot="1" x14ac:dyDescent="0.3">
      <c r="A6" s="304" t="s">
        <v>4</v>
      </c>
      <c r="B6" s="304"/>
      <c r="C6" s="304"/>
      <c r="D6" s="304"/>
      <c r="E6" s="43"/>
      <c r="F6" s="43"/>
      <c r="G6" s="43"/>
      <c r="H6" s="43"/>
      <c r="I6" s="43"/>
      <c r="J6" s="43"/>
      <c r="K6" s="43"/>
      <c r="L6" s="43"/>
      <c r="M6" s="43"/>
      <c r="N6" s="43"/>
      <c r="O6" s="43"/>
      <c r="P6" s="43"/>
      <c r="Q6" s="43"/>
      <c r="R6" s="43"/>
      <c r="S6" s="43"/>
      <c r="T6" s="43"/>
      <c r="U6" s="43"/>
      <c r="V6" s="43"/>
      <c r="W6" s="43"/>
      <c r="X6" s="43"/>
      <c r="Y6" s="43"/>
      <c r="Z6" s="43"/>
    </row>
    <row r="7" spans="1:26" ht="20.25" thickBot="1" x14ac:dyDescent="0.35">
      <c r="A7" s="45"/>
      <c r="B7" s="43"/>
      <c r="C7" s="43"/>
      <c r="D7" s="43"/>
      <c r="E7" s="43"/>
      <c r="F7" s="43"/>
      <c r="G7" s="43"/>
      <c r="H7" s="43"/>
      <c r="I7" s="43"/>
      <c r="J7" s="43"/>
      <c r="K7" s="43"/>
      <c r="L7" s="43"/>
      <c r="M7" s="43"/>
      <c r="N7" s="46"/>
      <c r="O7" s="43"/>
      <c r="P7" s="43"/>
      <c r="Q7" s="43"/>
      <c r="R7" s="43"/>
      <c r="S7" s="43"/>
      <c r="T7" s="43"/>
      <c r="U7" s="43"/>
      <c r="V7" s="43"/>
      <c r="W7" s="43"/>
      <c r="X7" s="43"/>
      <c r="Y7" s="47"/>
      <c r="Z7" s="43"/>
    </row>
    <row r="8" spans="1:26" ht="57" x14ac:dyDescent="0.25">
      <c r="A8" s="96" t="s">
        <v>5</v>
      </c>
      <c r="B8" s="97" t="s">
        <v>6</v>
      </c>
      <c r="C8" s="97" t="s">
        <v>7</v>
      </c>
      <c r="D8" s="97" t="s">
        <v>8</v>
      </c>
      <c r="E8" s="97" t="s">
        <v>9</v>
      </c>
      <c r="F8" s="97" t="s">
        <v>10</v>
      </c>
      <c r="G8" s="97" t="s">
        <v>11</v>
      </c>
      <c r="H8" s="97" t="s">
        <v>12</v>
      </c>
      <c r="I8" s="97" t="s">
        <v>13</v>
      </c>
      <c r="J8" s="97" t="s">
        <v>14</v>
      </c>
      <c r="K8" s="97" t="s">
        <v>15</v>
      </c>
      <c r="L8" s="97" t="s">
        <v>16</v>
      </c>
      <c r="M8" s="97" t="s">
        <v>17</v>
      </c>
      <c r="N8" s="97" t="s">
        <v>18</v>
      </c>
      <c r="O8" s="97" t="s">
        <v>19</v>
      </c>
      <c r="P8" s="97" t="s">
        <v>20</v>
      </c>
      <c r="Q8" s="97" t="s">
        <v>21</v>
      </c>
      <c r="R8" s="97" t="s">
        <v>22</v>
      </c>
      <c r="S8" s="97" t="s">
        <v>23</v>
      </c>
      <c r="T8" s="97" t="s">
        <v>24</v>
      </c>
      <c r="U8" s="93" t="s">
        <v>25</v>
      </c>
      <c r="V8" s="94" t="s">
        <v>26</v>
      </c>
      <c r="W8" s="94" t="s">
        <v>27</v>
      </c>
      <c r="X8" s="94" t="s">
        <v>28</v>
      </c>
      <c r="Y8" s="94" t="s">
        <v>29</v>
      </c>
      <c r="Z8" s="95" t="s">
        <v>30</v>
      </c>
    </row>
    <row r="9" spans="1:26" ht="25.5" x14ac:dyDescent="0.25">
      <c r="A9" s="193" t="s">
        <v>2417</v>
      </c>
      <c r="B9" s="74" t="s">
        <v>2418</v>
      </c>
      <c r="C9" s="72" t="s">
        <v>2419</v>
      </c>
      <c r="D9" s="74" t="s">
        <v>54</v>
      </c>
      <c r="E9" s="74" t="s">
        <v>71</v>
      </c>
      <c r="F9" s="74" t="s">
        <v>36</v>
      </c>
      <c r="G9" s="74" t="s">
        <v>176</v>
      </c>
      <c r="H9" s="74" t="s">
        <v>2420</v>
      </c>
      <c r="I9" s="74">
        <v>2025</v>
      </c>
      <c r="J9" s="74" t="s">
        <v>93</v>
      </c>
      <c r="K9" s="74">
        <v>2025</v>
      </c>
      <c r="L9" s="74" t="s">
        <v>40</v>
      </c>
      <c r="M9" s="74">
        <v>60</v>
      </c>
      <c r="N9" s="74" t="s">
        <v>41</v>
      </c>
      <c r="O9" s="74" t="s">
        <v>2421</v>
      </c>
      <c r="P9" s="72" t="s">
        <v>2422</v>
      </c>
      <c r="Q9" s="74" t="s">
        <v>2423</v>
      </c>
      <c r="R9" s="72" t="s">
        <v>2424</v>
      </c>
      <c r="S9" s="72" t="s">
        <v>2425</v>
      </c>
      <c r="T9" s="74" t="s">
        <v>2426</v>
      </c>
      <c r="U9" s="248" t="s">
        <v>2427</v>
      </c>
      <c r="V9" s="248" t="s">
        <v>2428</v>
      </c>
      <c r="W9" s="248" t="s">
        <v>2429</v>
      </c>
      <c r="X9" s="74" t="s">
        <v>99</v>
      </c>
      <c r="Y9" s="74" t="s">
        <v>99</v>
      </c>
      <c r="Z9" s="78"/>
    </row>
    <row r="10" spans="1:26" ht="25.5" x14ac:dyDescent="0.25">
      <c r="A10" s="193" t="s">
        <v>2430</v>
      </c>
      <c r="B10" s="74" t="s">
        <v>2431</v>
      </c>
      <c r="C10" s="72" t="s">
        <v>2432</v>
      </c>
      <c r="D10" s="74" t="s">
        <v>54</v>
      </c>
      <c r="E10" s="74" t="s">
        <v>71</v>
      </c>
      <c r="F10" s="74" t="s">
        <v>36</v>
      </c>
      <c r="G10" s="74" t="s">
        <v>176</v>
      </c>
      <c r="H10" s="74" t="s">
        <v>2420</v>
      </c>
      <c r="I10" s="74">
        <v>2025</v>
      </c>
      <c r="J10" s="74" t="s">
        <v>93</v>
      </c>
      <c r="K10" s="74">
        <v>2025</v>
      </c>
      <c r="L10" s="74" t="s">
        <v>39</v>
      </c>
      <c r="M10" s="74">
        <v>60</v>
      </c>
      <c r="N10" s="74" t="s">
        <v>41</v>
      </c>
      <c r="O10" s="74" t="s">
        <v>2433</v>
      </c>
      <c r="P10" s="77" t="s">
        <v>2434</v>
      </c>
      <c r="Q10" s="74" t="s">
        <v>2423</v>
      </c>
      <c r="R10" s="72" t="s">
        <v>2435</v>
      </c>
      <c r="S10" s="72" t="s">
        <v>2436</v>
      </c>
      <c r="T10" s="74" t="s">
        <v>2437</v>
      </c>
      <c r="U10" s="248" t="s">
        <v>2438</v>
      </c>
      <c r="V10" s="248" t="s">
        <v>2428</v>
      </c>
      <c r="W10" s="248" t="s">
        <v>2429</v>
      </c>
      <c r="X10" s="74" t="s">
        <v>99</v>
      </c>
      <c r="Y10" s="74" t="s">
        <v>99</v>
      </c>
      <c r="Z10" s="78"/>
    </row>
    <row r="11" spans="1:26" ht="25.5" x14ac:dyDescent="0.25">
      <c r="A11" s="73" t="s">
        <v>2439</v>
      </c>
      <c r="B11" s="74" t="s">
        <v>2439</v>
      </c>
      <c r="C11" s="72" t="s">
        <v>2440</v>
      </c>
      <c r="D11" s="74" t="s">
        <v>54</v>
      </c>
      <c r="E11" s="74" t="s">
        <v>55</v>
      </c>
      <c r="F11" s="74" t="s">
        <v>36</v>
      </c>
      <c r="G11" s="74" t="s">
        <v>176</v>
      </c>
      <c r="H11" s="74" t="s">
        <v>2420</v>
      </c>
      <c r="I11" s="74">
        <v>2025</v>
      </c>
      <c r="J11" s="74" t="s">
        <v>93</v>
      </c>
      <c r="K11" s="74">
        <v>2025</v>
      </c>
      <c r="L11" s="74" t="s">
        <v>39</v>
      </c>
      <c r="M11" s="74">
        <v>60</v>
      </c>
      <c r="N11" s="74" t="s">
        <v>41</v>
      </c>
      <c r="O11" s="81" t="s">
        <v>2441</v>
      </c>
      <c r="P11" s="76" t="s">
        <v>2442</v>
      </c>
      <c r="Q11" s="74" t="s">
        <v>2443</v>
      </c>
      <c r="R11" s="72" t="s">
        <v>2444</v>
      </c>
      <c r="S11" s="72" t="s">
        <v>2445</v>
      </c>
      <c r="T11" s="74" t="s">
        <v>2446</v>
      </c>
      <c r="U11" s="248" t="s">
        <v>2447</v>
      </c>
      <c r="V11" s="248" t="s">
        <v>2428</v>
      </c>
      <c r="W11" s="248" t="s">
        <v>2429</v>
      </c>
      <c r="X11" s="74" t="s">
        <v>99</v>
      </c>
      <c r="Y11" s="74" t="s">
        <v>99</v>
      </c>
      <c r="Z11" s="74"/>
    </row>
    <row r="12" spans="1:26" x14ac:dyDescent="0.25">
      <c r="A12" s="73" t="s">
        <v>2448</v>
      </c>
      <c r="B12" s="74" t="s">
        <v>2449</v>
      </c>
      <c r="C12" s="72" t="s">
        <v>2450</v>
      </c>
      <c r="D12" s="74" t="s">
        <v>70</v>
      </c>
      <c r="E12" s="74" t="s">
        <v>71</v>
      </c>
      <c r="F12" s="74" t="s">
        <v>36</v>
      </c>
      <c r="G12" s="74" t="s">
        <v>176</v>
      </c>
      <c r="H12" s="74" t="s">
        <v>2420</v>
      </c>
      <c r="I12" s="74">
        <v>2025</v>
      </c>
      <c r="J12" s="74" t="s">
        <v>93</v>
      </c>
      <c r="K12" s="74">
        <v>2025</v>
      </c>
      <c r="L12" s="74" t="s">
        <v>40</v>
      </c>
      <c r="M12" s="74">
        <v>60</v>
      </c>
      <c r="N12" s="74" t="s">
        <v>41</v>
      </c>
      <c r="O12" s="74" t="s">
        <v>2451</v>
      </c>
      <c r="P12" s="74" t="s">
        <v>2452</v>
      </c>
      <c r="Q12" s="74" t="s">
        <v>2443</v>
      </c>
      <c r="R12" s="72" t="s">
        <v>2453</v>
      </c>
      <c r="S12" s="72" t="s">
        <v>2454</v>
      </c>
      <c r="T12" s="74" t="s">
        <v>2446</v>
      </c>
      <c r="U12" s="248" t="s">
        <v>2447</v>
      </c>
      <c r="V12" s="248" t="s">
        <v>2428</v>
      </c>
      <c r="W12" s="248" t="s">
        <v>2429</v>
      </c>
      <c r="X12" s="74" t="s">
        <v>99</v>
      </c>
      <c r="Y12" s="74" t="s">
        <v>99</v>
      </c>
      <c r="Z12" s="74"/>
    </row>
    <row r="13" spans="1:26" ht="25.5" x14ac:dyDescent="0.25">
      <c r="A13" s="193" t="s">
        <v>2455</v>
      </c>
      <c r="B13" s="74" t="s">
        <v>2455</v>
      </c>
      <c r="C13" s="72" t="s">
        <v>2456</v>
      </c>
      <c r="D13" s="74" t="s">
        <v>54</v>
      </c>
      <c r="E13" s="74" t="s">
        <v>55</v>
      </c>
      <c r="F13" s="74" t="s">
        <v>36</v>
      </c>
      <c r="G13" s="74" t="s">
        <v>176</v>
      </c>
      <c r="H13" s="74" t="s">
        <v>2420</v>
      </c>
      <c r="I13" s="74">
        <v>2025</v>
      </c>
      <c r="J13" s="74" t="s">
        <v>39</v>
      </c>
      <c r="K13" s="74">
        <v>2025</v>
      </c>
      <c r="L13" s="74" t="s">
        <v>40</v>
      </c>
      <c r="M13" s="74">
        <v>60</v>
      </c>
      <c r="N13" s="74" t="s">
        <v>41</v>
      </c>
      <c r="O13" s="74" t="s">
        <v>2457</v>
      </c>
      <c r="P13" s="81" t="s">
        <v>2458</v>
      </c>
      <c r="Q13" s="74" t="s">
        <v>2423</v>
      </c>
      <c r="R13" s="72" t="s">
        <v>2453</v>
      </c>
      <c r="S13" s="72" t="s">
        <v>2459</v>
      </c>
      <c r="T13" s="74" t="s">
        <v>2460</v>
      </c>
      <c r="U13" s="248" t="s">
        <v>2461</v>
      </c>
      <c r="V13" s="248" t="s">
        <v>2428</v>
      </c>
      <c r="W13" s="248" t="s">
        <v>2429</v>
      </c>
      <c r="X13" s="74" t="s">
        <v>99</v>
      </c>
      <c r="Y13" s="74" t="s">
        <v>99</v>
      </c>
      <c r="Z13" s="78"/>
    </row>
    <row r="14" spans="1:26" x14ac:dyDescent="0.25">
      <c r="A14" s="72" t="s">
        <v>1327</v>
      </c>
      <c r="B14" s="74" t="s">
        <v>1327</v>
      </c>
      <c r="C14" s="72" t="s">
        <v>2462</v>
      </c>
      <c r="D14" s="74" t="s">
        <v>54</v>
      </c>
      <c r="E14" s="74" t="s">
        <v>55</v>
      </c>
      <c r="F14" s="74" t="s">
        <v>36</v>
      </c>
      <c r="G14" s="74" t="s">
        <v>176</v>
      </c>
      <c r="H14" s="75" t="s">
        <v>2420</v>
      </c>
      <c r="I14" s="74">
        <v>2025</v>
      </c>
      <c r="J14" s="74" t="s">
        <v>39</v>
      </c>
      <c r="K14" s="74">
        <v>2025</v>
      </c>
      <c r="L14" s="74" t="s">
        <v>40</v>
      </c>
      <c r="M14" s="74">
        <v>60</v>
      </c>
      <c r="N14" s="74" t="s">
        <v>41</v>
      </c>
      <c r="O14" s="81" t="s">
        <v>2463</v>
      </c>
      <c r="P14" s="81" t="s">
        <v>2464</v>
      </c>
      <c r="Q14" s="74" t="s">
        <v>2423</v>
      </c>
      <c r="R14" s="72" t="s">
        <v>2465</v>
      </c>
      <c r="S14" s="72" t="s">
        <v>2466</v>
      </c>
      <c r="T14" s="74" t="s">
        <v>2437</v>
      </c>
      <c r="U14" s="248" t="s">
        <v>2438</v>
      </c>
      <c r="V14" s="248" t="s">
        <v>2428</v>
      </c>
      <c r="W14" s="248" t="s">
        <v>2429</v>
      </c>
      <c r="X14" s="74" t="s">
        <v>99</v>
      </c>
      <c r="Y14" s="74" t="s">
        <v>99</v>
      </c>
      <c r="Z14" s="78"/>
    </row>
    <row r="15" spans="1:26" x14ac:dyDescent="0.25">
      <c r="A15" s="72" t="s">
        <v>2467</v>
      </c>
      <c r="B15" s="74" t="s">
        <v>2468</v>
      </c>
      <c r="C15" s="72" t="s">
        <v>2469</v>
      </c>
      <c r="D15" s="74" t="s">
        <v>54</v>
      </c>
      <c r="E15" s="74" t="s">
        <v>71</v>
      </c>
      <c r="F15" s="74" t="s">
        <v>36</v>
      </c>
      <c r="G15" s="74" t="s">
        <v>176</v>
      </c>
      <c r="H15" s="74" t="s">
        <v>2420</v>
      </c>
      <c r="I15" s="74">
        <v>2026</v>
      </c>
      <c r="J15" s="74" t="s">
        <v>61</v>
      </c>
      <c r="K15" s="74">
        <v>2026</v>
      </c>
      <c r="L15" s="74" t="s">
        <v>39</v>
      </c>
      <c r="M15" s="74">
        <v>60</v>
      </c>
      <c r="N15" s="74" t="s">
        <v>41</v>
      </c>
      <c r="O15" s="74" t="s">
        <v>2470</v>
      </c>
      <c r="P15" s="72" t="s">
        <v>2471</v>
      </c>
      <c r="Q15" s="74" t="s">
        <v>2423</v>
      </c>
      <c r="R15" s="72" t="s">
        <v>2472</v>
      </c>
      <c r="S15" s="72" t="s">
        <v>2473</v>
      </c>
      <c r="T15" s="74" t="s">
        <v>2437</v>
      </c>
      <c r="U15" s="248" t="s">
        <v>2438</v>
      </c>
      <c r="V15" s="248" t="s">
        <v>2428</v>
      </c>
      <c r="W15" s="248" t="s">
        <v>2429</v>
      </c>
      <c r="X15" s="74" t="s">
        <v>99</v>
      </c>
      <c r="Y15" s="74" t="s">
        <v>99</v>
      </c>
      <c r="Z15" s="78"/>
    </row>
    <row r="16" spans="1:26" ht="25.5" x14ac:dyDescent="0.25">
      <c r="A16" s="74" t="s">
        <v>2474</v>
      </c>
      <c r="B16" s="74" t="s">
        <v>2474</v>
      </c>
      <c r="C16" s="72" t="s">
        <v>2440</v>
      </c>
      <c r="D16" s="74" t="s">
        <v>70</v>
      </c>
      <c r="E16" s="74" t="s">
        <v>55</v>
      </c>
      <c r="F16" s="74" t="s">
        <v>36</v>
      </c>
      <c r="G16" s="74" t="s">
        <v>229</v>
      </c>
      <c r="H16" s="74" t="s">
        <v>2420</v>
      </c>
      <c r="I16" s="74">
        <v>2026</v>
      </c>
      <c r="J16" s="74" t="s">
        <v>61</v>
      </c>
      <c r="K16" s="74">
        <v>2026</v>
      </c>
      <c r="L16" s="74" t="s">
        <v>39</v>
      </c>
      <c r="M16" s="74">
        <v>60</v>
      </c>
      <c r="N16" s="74" t="s">
        <v>41</v>
      </c>
      <c r="O16" s="74" t="s">
        <v>2475</v>
      </c>
      <c r="P16" s="74" t="s">
        <v>2476</v>
      </c>
      <c r="Q16" s="74" t="s">
        <v>2443</v>
      </c>
      <c r="R16" s="72" t="s">
        <v>2477</v>
      </c>
      <c r="S16" s="72" t="s">
        <v>2478</v>
      </c>
      <c r="T16" s="74" t="s">
        <v>2446</v>
      </c>
      <c r="U16" s="248" t="s">
        <v>2447</v>
      </c>
      <c r="V16" s="248" t="s">
        <v>2428</v>
      </c>
      <c r="W16" s="248" t="s">
        <v>2429</v>
      </c>
      <c r="X16" s="74" t="s">
        <v>99</v>
      </c>
      <c r="Y16" s="74" t="s">
        <v>99</v>
      </c>
      <c r="Z16" s="74"/>
    </row>
    <row r="17" spans="1:26" x14ac:dyDescent="0.25">
      <c r="A17" s="74" t="s">
        <v>2479</v>
      </c>
      <c r="B17" s="74" t="s">
        <v>2480</v>
      </c>
      <c r="C17" s="72" t="s">
        <v>2440</v>
      </c>
      <c r="D17" s="74" t="s">
        <v>54</v>
      </c>
      <c r="E17" s="74" t="s">
        <v>55</v>
      </c>
      <c r="F17" s="74" t="s">
        <v>36</v>
      </c>
      <c r="G17" s="74" t="s">
        <v>176</v>
      </c>
      <c r="H17" s="74" t="s">
        <v>2420</v>
      </c>
      <c r="I17" s="74">
        <v>2026</v>
      </c>
      <c r="J17" s="74" t="s">
        <v>61</v>
      </c>
      <c r="K17" s="74">
        <v>2026</v>
      </c>
      <c r="L17" s="74" t="s">
        <v>40</v>
      </c>
      <c r="M17" s="74">
        <v>36</v>
      </c>
      <c r="N17" s="74" t="s">
        <v>41</v>
      </c>
      <c r="O17" s="81" t="s">
        <v>2481</v>
      </c>
      <c r="P17" s="74" t="s">
        <v>2482</v>
      </c>
      <c r="Q17" s="74" t="s">
        <v>2443</v>
      </c>
      <c r="R17" s="74" t="s">
        <v>2483</v>
      </c>
      <c r="S17" s="72" t="s">
        <v>2484</v>
      </c>
      <c r="T17" s="74" t="s">
        <v>2446</v>
      </c>
      <c r="U17" s="248" t="s">
        <v>2447</v>
      </c>
      <c r="V17" s="248" t="s">
        <v>2428</v>
      </c>
      <c r="W17" s="248" t="s">
        <v>2429</v>
      </c>
      <c r="X17" s="74" t="s">
        <v>99</v>
      </c>
      <c r="Y17" s="74" t="s">
        <v>99</v>
      </c>
      <c r="Z17" s="74"/>
    </row>
    <row r="18" spans="1:26" ht="25.5" x14ac:dyDescent="0.25">
      <c r="A18" s="74" t="s">
        <v>2485</v>
      </c>
      <c r="B18" s="74" t="s">
        <v>2485</v>
      </c>
      <c r="C18" s="72" t="s">
        <v>2440</v>
      </c>
      <c r="D18" s="74" t="s">
        <v>34</v>
      </c>
      <c r="E18" s="74" t="s">
        <v>55</v>
      </c>
      <c r="F18" s="74" t="s">
        <v>36</v>
      </c>
      <c r="G18" s="74" t="s">
        <v>229</v>
      </c>
      <c r="H18" s="74" t="s">
        <v>2420</v>
      </c>
      <c r="I18" s="74">
        <v>2026</v>
      </c>
      <c r="J18" s="74" t="s">
        <v>61</v>
      </c>
      <c r="K18" s="74">
        <v>2026</v>
      </c>
      <c r="L18" s="74" t="s">
        <v>39</v>
      </c>
      <c r="M18" s="74">
        <v>60</v>
      </c>
      <c r="N18" s="74" t="s">
        <v>41</v>
      </c>
      <c r="O18" s="74" t="s">
        <v>2486</v>
      </c>
      <c r="P18" s="74" t="s">
        <v>2487</v>
      </c>
      <c r="Q18" s="74" t="s">
        <v>2443</v>
      </c>
      <c r="R18" s="72" t="s">
        <v>2488</v>
      </c>
      <c r="S18" s="72" t="s">
        <v>2489</v>
      </c>
      <c r="T18" s="74" t="s">
        <v>2446</v>
      </c>
      <c r="U18" s="248" t="s">
        <v>2447</v>
      </c>
      <c r="V18" s="248" t="s">
        <v>2428</v>
      </c>
      <c r="W18" s="248" t="s">
        <v>2429</v>
      </c>
      <c r="X18" s="74" t="s">
        <v>99</v>
      </c>
      <c r="Y18" s="74" t="s">
        <v>99</v>
      </c>
      <c r="Z18" s="74"/>
    </row>
    <row r="19" spans="1:26" x14ac:dyDescent="0.25">
      <c r="A19" s="112" t="s">
        <v>2490</v>
      </c>
      <c r="B19" s="112" t="s">
        <v>2490</v>
      </c>
      <c r="C19" s="106" t="s">
        <v>2491</v>
      </c>
      <c r="D19" s="112" t="s">
        <v>54</v>
      </c>
      <c r="E19" s="112" t="s">
        <v>71</v>
      </c>
      <c r="F19" s="112" t="s">
        <v>36</v>
      </c>
      <c r="G19" s="112" t="s">
        <v>229</v>
      </c>
      <c r="H19" s="112" t="s">
        <v>2420</v>
      </c>
      <c r="I19" s="112">
        <v>2026</v>
      </c>
      <c r="J19" s="112" t="s">
        <v>61</v>
      </c>
      <c r="K19" s="112">
        <v>2026</v>
      </c>
      <c r="L19" s="112" t="s">
        <v>39</v>
      </c>
      <c r="M19" s="112">
        <v>36</v>
      </c>
      <c r="N19" s="112" t="s">
        <v>41</v>
      </c>
      <c r="O19" s="112" t="s">
        <v>2492</v>
      </c>
      <c r="P19" s="112" t="s">
        <v>2493</v>
      </c>
      <c r="Q19" s="112" t="s">
        <v>2494</v>
      </c>
      <c r="R19" s="106" t="s">
        <v>2495</v>
      </c>
      <c r="S19" s="106" t="s">
        <v>2496</v>
      </c>
      <c r="T19" s="112" t="s">
        <v>2497</v>
      </c>
      <c r="U19" s="248" t="s">
        <v>2498</v>
      </c>
      <c r="V19" s="248" t="s">
        <v>2428</v>
      </c>
      <c r="W19" s="248" t="s">
        <v>2429</v>
      </c>
      <c r="X19" s="112" t="s">
        <v>99</v>
      </c>
      <c r="Y19" s="112" t="s">
        <v>99</v>
      </c>
      <c r="Z19" s="111"/>
    </row>
    <row r="20" spans="1:26" ht="25.5" x14ac:dyDescent="0.25">
      <c r="A20" s="112" t="s">
        <v>2499</v>
      </c>
      <c r="B20" s="112" t="s">
        <v>2500</v>
      </c>
      <c r="C20" s="106" t="s">
        <v>2501</v>
      </c>
      <c r="D20" s="112" t="s">
        <v>54</v>
      </c>
      <c r="E20" s="112" t="s">
        <v>55</v>
      </c>
      <c r="F20" s="112" t="s">
        <v>36</v>
      </c>
      <c r="G20" s="112" t="s">
        <v>184</v>
      </c>
      <c r="H20" s="112" t="s">
        <v>2420</v>
      </c>
      <c r="I20" s="112">
        <v>2026</v>
      </c>
      <c r="J20" s="112" t="s">
        <v>93</v>
      </c>
      <c r="K20" s="112">
        <v>2026</v>
      </c>
      <c r="L20" s="112" t="s">
        <v>93</v>
      </c>
      <c r="M20" s="112">
        <v>60</v>
      </c>
      <c r="N20" s="112" t="s">
        <v>41</v>
      </c>
      <c r="O20" s="112" t="s">
        <v>2502</v>
      </c>
      <c r="P20" s="112" t="s">
        <v>2503</v>
      </c>
      <c r="Q20" s="112" t="s">
        <v>2423</v>
      </c>
      <c r="R20" s="106" t="s">
        <v>2504</v>
      </c>
      <c r="S20" s="106" t="s">
        <v>2505</v>
      </c>
      <c r="T20" s="112" t="s">
        <v>2506</v>
      </c>
      <c r="U20" s="248" t="s">
        <v>2507</v>
      </c>
      <c r="V20" s="248" t="s">
        <v>2428</v>
      </c>
      <c r="W20" s="248" t="s">
        <v>2429</v>
      </c>
      <c r="X20" s="112" t="s">
        <v>99</v>
      </c>
      <c r="Y20" s="112" t="s">
        <v>99</v>
      </c>
      <c r="Z20" s="111"/>
    </row>
    <row r="21" spans="1:26" x14ac:dyDescent="0.25">
      <c r="A21" s="112" t="s">
        <v>2508</v>
      </c>
      <c r="B21" s="112" t="s">
        <v>2508</v>
      </c>
      <c r="C21" s="106" t="s">
        <v>2491</v>
      </c>
      <c r="D21" s="112" t="s">
        <v>54</v>
      </c>
      <c r="E21" s="112" t="s">
        <v>55</v>
      </c>
      <c r="F21" s="112" t="s">
        <v>36</v>
      </c>
      <c r="G21" s="112" t="s">
        <v>184</v>
      </c>
      <c r="H21" s="112" t="s">
        <v>2420</v>
      </c>
      <c r="I21" s="112">
        <v>2026</v>
      </c>
      <c r="J21" s="112" t="s">
        <v>93</v>
      </c>
      <c r="K21" s="112">
        <v>2026</v>
      </c>
      <c r="L21" s="112" t="s">
        <v>39</v>
      </c>
      <c r="M21" s="112">
        <v>36</v>
      </c>
      <c r="N21" s="112" t="s">
        <v>41</v>
      </c>
      <c r="O21" s="112" t="s">
        <v>2509</v>
      </c>
      <c r="P21" s="112" t="s">
        <v>2510</v>
      </c>
      <c r="Q21" s="112" t="s">
        <v>2494</v>
      </c>
      <c r="R21" s="106" t="s">
        <v>2511</v>
      </c>
      <c r="S21" s="106" t="s">
        <v>2512</v>
      </c>
      <c r="T21" s="112" t="s">
        <v>2497</v>
      </c>
      <c r="U21" s="248" t="s">
        <v>2498</v>
      </c>
      <c r="V21" s="248" t="s">
        <v>2428</v>
      </c>
      <c r="W21" s="248" t="s">
        <v>2429</v>
      </c>
      <c r="X21" s="112" t="s">
        <v>99</v>
      </c>
      <c r="Y21" s="112" t="s">
        <v>99</v>
      </c>
      <c r="Z21" s="111"/>
    </row>
    <row r="22" spans="1:26" x14ac:dyDescent="0.25">
      <c r="A22" s="124" t="s">
        <v>2513</v>
      </c>
      <c r="B22" s="112" t="s">
        <v>2513</v>
      </c>
      <c r="C22" s="106" t="s">
        <v>2491</v>
      </c>
      <c r="D22" s="112" t="s">
        <v>54</v>
      </c>
      <c r="E22" s="112" t="s">
        <v>55</v>
      </c>
      <c r="F22" s="112" t="s">
        <v>36</v>
      </c>
      <c r="G22" s="112" t="s">
        <v>184</v>
      </c>
      <c r="H22" s="112" t="s">
        <v>2420</v>
      </c>
      <c r="I22" s="112">
        <v>2026</v>
      </c>
      <c r="J22" s="112" t="s">
        <v>93</v>
      </c>
      <c r="K22" s="112">
        <v>2026</v>
      </c>
      <c r="L22" s="112" t="s">
        <v>39</v>
      </c>
      <c r="M22" s="112">
        <v>36</v>
      </c>
      <c r="N22" s="112" t="s">
        <v>41</v>
      </c>
      <c r="O22" s="112" t="s">
        <v>2514</v>
      </c>
      <c r="P22" s="112" t="s">
        <v>2515</v>
      </c>
      <c r="Q22" s="112" t="s">
        <v>2494</v>
      </c>
      <c r="R22" s="106" t="s">
        <v>2511</v>
      </c>
      <c r="S22" s="106" t="s">
        <v>2512</v>
      </c>
      <c r="T22" s="112" t="s">
        <v>2497</v>
      </c>
      <c r="U22" s="248" t="s">
        <v>2498</v>
      </c>
      <c r="V22" s="248" t="s">
        <v>2428</v>
      </c>
      <c r="W22" s="248" t="s">
        <v>2429</v>
      </c>
      <c r="X22" s="112" t="s">
        <v>99</v>
      </c>
      <c r="Y22" s="112" t="s">
        <v>99</v>
      </c>
      <c r="Z22" s="111"/>
    </row>
    <row r="23" spans="1:26" x14ac:dyDescent="0.25">
      <c r="A23" s="124" t="s">
        <v>2516</v>
      </c>
      <c r="B23" s="112" t="s">
        <v>2516</v>
      </c>
      <c r="C23" s="106" t="s">
        <v>2491</v>
      </c>
      <c r="D23" s="112" t="s">
        <v>54</v>
      </c>
      <c r="E23" s="112" t="s">
        <v>55</v>
      </c>
      <c r="F23" s="112" t="s">
        <v>36</v>
      </c>
      <c r="G23" s="112" t="s">
        <v>184</v>
      </c>
      <c r="H23" s="112" t="s">
        <v>2420</v>
      </c>
      <c r="I23" s="112">
        <v>2026</v>
      </c>
      <c r="J23" s="112" t="s">
        <v>93</v>
      </c>
      <c r="K23" s="112">
        <v>2026</v>
      </c>
      <c r="L23" s="112" t="s">
        <v>39</v>
      </c>
      <c r="M23" s="112">
        <v>36</v>
      </c>
      <c r="N23" s="112" t="s">
        <v>41</v>
      </c>
      <c r="O23" s="112" t="s">
        <v>2517</v>
      </c>
      <c r="P23" s="112" t="s">
        <v>2518</v>
      </c>
      <c r="Q23" s="112" t="s">
        <v>2494</v>
      </c>
      <c r="R23" s="106" t="s">
        <v>2511</v>
      </c>
      <c r="S23" s="106" t="s">
        <v>2512</v>
      </c>
      <c r="T23" s="112" t="s">
        <v>2497</v>
      </c>
      <c r="U23" s="248" t="s">
        <v>2498</v>
      </c>
      <c r="V23" s="248" t="s">
        <v>2428</v>
      </c>
      <c r="W23" s="248" t="s">
        <v>2429</v>
      </c>
      <c r="X23" s="112" t="s">
        <v>99</v>
      </c>
      <c r="Y23" s="112" t="s">
        <v>99</v>
      </c>
      <c r="Z23" s="111"/>
    </row>
    <row r="24" spans="1:26" x14ac:dyDescent="0.25">
      <c r="A24" s="124" t="s">
        <v>2519</v>
      </c>
      <c r="B24" s="112" t="s">
        <v>2519</v>
      </c>
      <c r="C24" s="106" t="s">
        <v>2491</v>
      </c>
      <c r="D24" s="112" t="s">
        <v>54</v>
      </c>
      <c r="E24" s="112" t="s">
        <v>55</v>
      </c>
      <c r="F24" s="112" t="s">
        <v>36</v>
      </c>
      <c r="G24" s="112" t="s">
        <v>184</v>
      </c>
      <c r="H24" s="112" t="s">
        <v>2420</v>
      </c>
      <c r="I24" s="112">
        <v>2026</v>
      </c>
      <c r="J24" s="112" t="s">
        <v>93</v>
      </c>
      <c r="K24" s="112">
        <v>2026</v>
      </c>
      <c r="L24" s="112" t="s">
        <v>39</v>
      </c>
      <c r="M24" s="112">
        <v>36</v>
      </c>
      <c r="N24" s="112" t="s">
        <v>41</v>
      </c>
      <c r="O24" s="112" t="s">
        <v>2520</v>
      </c>
      <c r="P24" s="112" t="s">
        <v>2521</v>
      </c>
      <c r="Q24" s="112" t="s">
        <v>2494</v>
      </c>
      <c r="R24" s="106" t="s">
        <v>2511</v>
      </c>
      <c r="S24" s="106" t="s">
        <v>2512</v>
      </c>
      <c r="T24" s="112" t="s">
        <v>2497</v>
      </c>
      <c r="U24" s="248" t="s">
        <v>2498</v>
      </c>
      <c r="V24" s="248" t="s">
        <v>2428</v>
      </c>
      <c r="W24" s="248" t="s">
        <v>2429</v>
      </c>
      <c r="X24" s="112" t="s">
        <v>99</v>
      </c>
      <c r="Y24" s="112" t="s">
        <v>99</v>
      </c>
      <c r="Z24" s="111"/>
    </row>
    <row r="25" spans="1:26" x14ac:dyDescent="0.25">
      <c r="A25" s="124" t="s">
        <v>2522</v>
      </c>
      <c r="B25" s="112" t="s">
        <v>2522</v>
      </c>
      <c r="C25" s="106" t="s">
        <v>2491</v>
      </c>
      <c r="D25" s="112" t="s">
        <v>54</v>
      </c>
      <c r="E25" s="112" t="s">
        <v>55</v>
      </c>
      <c r="F25" s="112" t="s">
        <v>36</v>
      </c>
      <c r="G25" s="112" t="s">
        <v>184</v>
      </c>
      <c r="H25" s="112" t="s">
        <v>2420</v>
      </c>
      <c r="I25" s="112">
        <v>2026</v>
      </c>
      <c r="J25" s="112" t="s">
        <v>93</v>
      </c>
      <c r="K25" s="112">
        <v>2026</v>
      </c>
      <c r="L25" s="112" t="s">
        <v>39</v>
      </c>
      <c r="M25" s="112">
        <v>36</v>
      </c>
      <c r="N25" s="112" t="s">
        <v>41</v>
      </c>
      <c r="O25" s="112" t="s">
        <v>2523</v>
      </c>
      <c r="P25" s="112" t="s">
        <v>2518</v>
      </c>
      <c r="Q25" s="112" t="s">
        <v>2494</v>
      </c>
      <c r="R25" s="106" t="s">
        <v>2511</v>
      </c>
      <c r="S25" s="106" t="s">
        <v>2512</v>
      </c>
      <c r="T25" s="112" t="s">
        <v>2497</v>
      </c>
      <c r="U25" s="248" t="s">
        <v>2498</v>
      </c>
      <c r="V25" s="248" t="s">
        <v>2428</v>
      </c>
      <c r="W25" s="248" t="s">
        <v>2429</v>
      </c>
      <c r="X25" s="112" t="s">
        <v>99</v>
      </c>
      <c r="Y25" s="112" t="s">
        <v>99</v>
      </c>
      <c r="Z25" s="111"/>
    </row>
    <row r="26" spans="1:26" x14ac:dyDescent="0.25">
      <c r="A26" s="124" t="s">
        <v>2524</v>
      </c>
      <c r="B26" s="112" t="s">
        <v>2524</v>
      </c>
      <c r="C26" s="106" t="s">
        <v>2491</v>
      </c>
      <c r="D26" s="112" t="s">
        <v>54</v>
      </c>
      <c r="E26" s="112" t="s">
        <v>55</v>
      </c>
      <c r="F26" s="112" t="s">
        <v>36</v>
      </c>
      <c r="G26" s="112" t="s">
        <v>184</v>
      </c>
      <c r="H26" s="112" t="s">
        <v>2420</v>
      </c>
      <c r="I26" s="112">
        <v>2026</v>
      </c>
      <c r="J26" s="112" t="s">
        <v>93</v>
      </c>
      <c r="K26" s="112">
        <v>2026</v>
      </c>
      <c r="L26" s="112" t="s">
        <v>39</v>
      </c>
      <c r="M26" s="112">
        <v>36</v>
      </c>
      <c r="N26" s="112" t="s">
        <v>41</v>
      </c>
      <c r="O26" s="112" t="s">
        <v>2525</v>
      </c>
      <c r="P26" s="112" t="s">
        <v>2526</v>
      </c>
      <c r="Q26" s="112" t="s">
        <v>2494</v>
      </c>
      <c r="R26" s="106" t="s">
        <v>2511</v>
      </c>
      <c r="S26" s="106" t="s">
        <v>2512</v>
      </c>
      <c r="T26" s="112" t="s">
        <v>2497</v>
      </c>
      <c r="U26" s="248" t="s">
        <v>2498</v>
      </c>
      <c r="V26" s="248" t="s">
        <v>2428</v>
      </c>
      <c r="W26" s="248" t="s">
        <v>2429</v>
      </c>
      <c r="X26" s="112" t="s">
        <v>99</v>
      </c>
      <c r="Y26" s="112" t="s">
        <v>99</v>
      </c>
      <c r="Z26" s="111"/>
    </row>
    <row r="27" spans="1:26" x14ac:dyDescent="0.25">
      <c r="A27" s="124" t="s">
        <v>2527</v>
      </c>
      <c r="B27" s="112" t="s">
        <v>2527</v>
      </c>
      <c r="C27" s="106" t="s">
        <v>2491</v>
      </c>
      <c r="D27" s="112" t="s">
        <v>54</v>
      </c>
      <c r="E27" s="112" t="s">
        <v>55</v>
      </c>
      <c r="F27" s="112" t="s">
        <v>36</v>
      </c>
      <c r="G27" s="112" t="s">
        <v>184</v>
      </c>
      <c r="H27" s="112" t="s">
        <v>2420</v>
      </c>
      <c r="I27" s="112">
        <v>2026</v>
      </c>
      <c r="J27" s="112" t="s">
        <v>93</v>
      </c>
      <c r="K27" s="112">
        <v>2026</v>
      </c>
      <c r="L27" s="112" t="s">
        <v>39</v>
      </c>
      <c r="M27" s="112">
        <v>36</v>
      </c>
      <c r="N27" s="112" t="s">
        <v>41</v>
      </c>
      <c r="O27" s="112" t="s">
        <v>2528</v>
      </c>
      <c r="P27" s="112" t="s">
        <v>2529</v>
      </c>
      <c r="Q27" s="112" t="s">
        <v>2494</v>
      </c>
      <c r="R27" s="106" t="s">
        <v>2511</v>
      </c>
      <c r="S27" s="106" t="s">
        <v>2512</v>
      </c>
      <c r="T27" s="112" t="s">
        <v>2497</v>
      </c>
      <c r="U27" s="248" t="s">
        <v>2498</v>
      </c>
      <c r="V27" s="248" t="s">
        <v>2428</v>
      </c>
      <c r="W27" s="248" t="s">
        <v>2429</v>
      </c>
      <c r="X27" s="112" t="s">
        <v>99</v>
      </c>
      <c r="Y27" s="112" t="s">
        <v>99</v>
      </c>
      <c r="Z27" s="111"/>
    </row>
    <row r="28" spans="1:26" x14ac:dyDescent="0.25">
      <c r="A28" s="124" t="s">
        <v>2530</v>
      </c>
      <c r="B28" s="112" t="s">
        <v>2530</v>
      </c>
      <c r="C28" s="106" t="s">
        <v>2491</v>
      </c>
      <c r="D28" s="112" t="s">
        <v>54</v>
      </c>
      <c r="E28" s="112" t="s">
        <v>55</v>
      </c>
      <c r="F28" s="112" t="s">
        <v>36</v>
      </c>
      <c r="G28" s="112" t="s">
        <v>184</v>
      </c>
      <c r="H28" s="112" t="s">
        <v>2420</v>
      </c>
      <c r="I28" s="112">
        <v>2026</v>
      </c>
      <c r="J28" s="112" t="s">
        <v>93</v>
      </c>
      <c r="K28" s="112">
        <v>2026</v>
      </c>
      <c r="L28" s="112" t="s">
        <v>39</v>
      </c>
      <c r="M28" s="112">
        <v>36</v>
      </c>
      <c r="N28" s="112" t="s">
        <v>41</v>
      </c>
      <c r="O28" s="112" t="s">
        <v>2531</v>
      </c>
      <c r="P28" s="112" t="s">
        <v>2532</v>
      </c>
      <c r="Q28" s="112" t="s">
        <v>2494</v>
      </c>
      <c r="R28" s="106" t="s">
        <v>2511</v>
      </c>
      <c r="S28" s="106" t="s">
        <v>2512</v>
      </c>
      <c r="T28" s="112" t="s">
        <v>2497</v>
      </c>
      <c r="U28" s="248" t="s">
        <v>2498</v>
      </c>
      <c r="V28" s="248" t="s">
        <v>2428</v>
      </c>
      <c r="W28" s="248" t="s">
        <v>2429</v>
      </c>
      <c r="X28" s="112" t="s">
        <v>99</v>
      </c>
      <c r="Y28" s="112" t="s">
        <v>99</v>
      </c>
      <c r="Z28" s="111"/>
    </row>
    <row r="29" spans="1:26" ht="25.5" x14ac:dyDescent="0.25">
      <c r="A29" s="73" t="s">
        <v>2533</v>
      </c>
      <c r="B29" s="74" t="s">
        <v>2534</v>
      </c>
      <c r="C29" s="72" t="s">
        <v>2535</v>
      </c>
      <c r="D29" s="74" t="s">
        <v>34</v>
      </c>
      <c r="E29" s="74" t="s">
        <v>169</v>
      </c>
      <c r="F29" s="74" t="s">
        <v>36</v>
      </c>
      <c r="G29" s="74" t="s">
        <v>72</v>
      </c>
      <c r="H29" s="74" t="s">
        <v>2420</v>
      </c>
      <c r="I29" s="74">
        <v>2026</v>
      </c>
      <c r="J29" s="74" t="s">
        <v>39</v>
      </c>
      <c r="K29" s="74">
        <v>2027</v>
      </c>
      <c r="L29" s="74" t="s">
        <v>61</v>
      </c>
      <c r="M29" s="74">
        <v>48</v>
      </c>
      <c r="N29" s="74" t="s">
        <v>41</v>
      </c>
      <c r="O29" s="74" t="s">
        <v>2536</v>
      </c>
      <c r="P29" s="74" t="s">
        <v>2537</v>
      </c>
      <c r="Q29" s="74" t="s">
        <v>2443</v>
      </c>
      <c r="R29" s="72" t="s">
        <v>2538</v>
      </c>
      <c r="S29" s="72" t="s">
        <v>2459</v>
      </c>
      <c r="T29" s="74" t="s">
        <v>2446</v>
      </c>
      <c r="U29" s="248" t="s">
        <v>2447</v>
      </c>
      <c r="V29" s="248" t="s">
        <v>2428</v>
      </c>
      <c r="W29" s="248" t="s">
        <v>2429</v>
      </c>
      <c r="X29" s="74" t="s">
        <v>99</v>
      </c>
      <c r="Y29" s="74" t="s">
        <v>99</v>
      </c>
      <c r="Z29" s="74"/>
    </row>
    <row r="30" spans="1:26" ht="25.5" x14ac:dyDescent="0.25">
      <c r="A30" s="124" t="s">
        <v>2539</v>
      </c>
      <c r="B30" s="112" t="s">
        <v>2540</v>
      </c>
      <c r="C30" s="106" t="s">
        <v>2501</v>
      </c>
      <c r="D30" s="112" t="s">
        <v>54</v>
      </c>
      <c r="E30" s="112" t="s">
        <v>55</v>
      </c>
      <c r="F30" s="112" t="s">
        <v>36</v>
      </c>
      <c r="G30" s="112" t="s">
        <v>184</v>
      </c>
      <c r="H30" s="112" t="s">
        <v>2420</v>
      </c>
      <c r="I30" s="112">
        <v>2026</v>
      </c>
      <c r="J30" s="112" t="s">
        <v>39</v>
      </c>
      <c r="K30" s="112">
        <v>2026</v>
      </c>
      <c r="L30" s="112" t="s">
        <v>93</v>
      </c>
      <c r="M30" s="112">
        <v>60</v>
      </c>
      <c r="N30" s="112" t="s">
        <v>41</v>
      </c>
      <c r="O30" s="112" t="s">
        <v>2541</v>
      </c>
      <c r="P30" s="112" t="s">
        <v>2542</v>
      </c>
      <c r="Q30" s="112" t="s">
        <v>2423</v>
      </c>
      <c r="R30" s="106" t="s">
        <v>2543</v>
      </c>
      <c r="S30" s="106" t="s">
        <v>2544</v>
      </c>
      <c r="T30" s="112" t="s">
        <v>2545</v>
      </c>
      <c r="U30" s="248" t="s">
        <v>2546</v>
      </c>
      <c r="V30" s="248" t="s">
        <v>2428</v>
      </c>
      <c r="W30" s="248" t="s">
        <v>2429</v>
      </c>
      <c r="X30" s="112" t="s">
        <v>99</v>
      </c>
      <c r="Y30" s="112" t="s">
        <v>99</v>
      </c>
      <c r="Z30" s="111"/>
    </row>
    <row r="31" spans="1:26" ht="25.5" x14ac:dyDescent="0.25">
      <c r="A31" s="124" t="s">
        <v>2547</v>
      </c>
      <c r="B31" s="112" t="s">
        <v>2548</v>
      </c>
      <c r="C31" s="106" t="s">
        <v>2501</v>
      </c>
      <c r="D31" s="112" t="s">
        <v>54</v>
      </c>
      <c r="E31" s="112" t="s">
        <v>55</v>
      </c>
      <c r="F31" s="112" t="s">
        <v>36</v>
      </c>
      <c r="G31" s="112" t="s">
        <v>184</v>
      </c>
      <c r="H31" s="112" t="s">
        <v>2420</v>
      </c>
      <c r="I31" s="112">
        <v>2026</v>
      </c>
      <c r="J31" s="112" t="s">
        <v>39</v>
      </c>
      <c r="K31" s="112">
        <v>2026</v>
      </c>
      <c r="L31" s="112" t="s">
        <v>93</v>
      </c>
      <c r="M31" s="112">
        <v>60</v>
      </c>
      <c r="N31" s="112" t="s">
        <v>41</v>
      </c>
      <c r="O31" s="112" t="s">
        <v>2549</v>
      </c>
      <c r="P31" s="112" t="s">
        <v>2550</v>
      </c>
      <c r="Q31" s="112" t="s">
        <v>2423</v>
      </c>
      <c r="R31" s="106" t="s">
        <v>2551</v>
      </c>
      <c r="S31" s="106" t="s">
        <v>2552</v>
      </c>
      <c r="T31" s="112" t="s">
        <v>2553</v>
      </c>
      <c r="U31" s="248" t="s">
        <v>2554</v>
      </c>
      <c r="V31" s="248" t="s">
        <v>2428</v>
      </c>
      <c r="W31" s="248" t="s">
        <v>2429</v>
      </c>
      <c r="X31" s="112" t="s">
        <v>99</v>
      </c>
      <c r="Y31" s="112" t="s">
        <v>99</v>
      </c>
      <c r="Z31" s="111"/>
    </row>
    <row r="32" spans="1:26" ht="38.25" x14ac:dyDescent="0.25">
      <c r="A32" s="73" t="s">
        <v>2555</v>
      </c>
      <c r="B32" s="74" t="s">
        <v>2556</v>
      </c>
      <c r="C32" s="72" t="s">
        <v>2557</v>
      </c>
      <c r="D32" s="74" t="s">
        <v>54</v>
      </c>
      <c r="E32" s="74" t="s">
        <v>71</v>
      </c>
      <c r="F32" s="74" t="s">
        <v>36</v>
      </c>
      <c r="G32" s="74" t="s">
        <v>184</v>
      </c>
      <c r="H32" s="74" t="s">
        <v>2420</v>
      </c>
      <c r="I32" s="74">
        <v>2028</v>
      </c>
      <c r="J32" s="74" t="s">
        <v>61</v>
      </c>
      <c r="K32" s="74">
        <v>2029</v>
      </c>
      <c r="L32" s="74" t="s">
        <v>93</v>
      </c>
      <c r="M32" s="74">
        <v>36</v>
      </c>
      <c r="N32" s="74" t="s">
        <v>41</v>
      </c>
      <c r="O32" s="81" t="s">
        <v>2558</v>
      </c>
      <c r="P32" s="74" t="s">
        <v>2559</v>
      </c>
      <c r="Q32" s="74" t="s">
        <v>2560</v>
      </c>
      <c r="R32" s="72" t="s">
        <v>2561</v>
      </c>
      <c r="S32" s="72" t="s">
        <v>2562</v>
      </c>
      <c r="T32" s="74" t="s">
        <v>2446</v>
      </c>
      <c r="U32" s="248" t="s">
        <v>2447</v>
      </c>
      <c r="V32" s="248" t="s">
        <v>2428</v>
      </c>
      <c r="W32" s="248" t="s">
        <v>2429</v>
      </c>
      <c r="X32" s="74" t="s">
        <v>99</v>
      </c>
      <c r="Y32" s="74" t="s">
        <v>99</v>
      </c>
      <c r="Z32" s="74"/>
    </row>
    <row r="33" spans="1:26" ht="25.5" x14ac:dyDescent="0.25">
      <c r="A33" s="73" t="s">
        <v>2563</v>
      </c>
      <c r="B33" s="74" t="s">
        <v>2564</v>
      </c>
      <c r="C33" s="72" t="s">
        <v>2440</v>
      </c>
      <c r="D33" s="74" t="s">
        <v>70</v>
      </c>
      <c r="E33" s="74" t="s">
        <v>55</v>
      </c>
      <c r="F33" s="74" t="s">
        <v>36</v>
      </c>
      <c r="G33" s="74" t="s">
        <v>176</v>
      </c>
      <c r="H33" s="74" t="s">
        <v>2420</v>
      </c>
      <c r="I33" s="74">
        <v>2028</v>
      </c>
      <c r="J33" s="74" t="s">
        <v>61</v>
      </c>
      <c r="K33" s="74">
        <v>2028</v>
      </c>
      <c r="L33" s="74" t="s">
        <v>40</v>
      </c>
      <c r="M33" s="74">
        <v>60</v>
      </c>
      <c r="N33" s="74" t="s">
        <v>41</v>
      </c>
      <c r="O33" s="74" t="s">
        <v>2565</v>
      </c>
      <c r="P33" s="74" t="s">
        <v>2566</v>
      </c>
      <c r="Q33" s="74" t="s">
        <v>2443</v>
      </c>
      <c r="R33" s="72" t="s">
        <v>2567</v>
      </c>
      <c r="S33" s="74" t="s">
        <v>2568</v>
      </c>
      <c r="T33" s="74" t="s">
        <v>2446</v>
      </c>
      <c r="U33" s="248" t="s">
        <v>2447</v>
      </c>
      <c r="V33" s="248" t="s">
        <v>2428</v>
      </c>
      <c r="W33" s="248" t="s">
        <v>2429</v>
      </c>
      <c r="X33" s="74" t="s">
        <v>99</v>
      </c>
      <c r="Y33" s="74" t="s">
        <v>99</v>
      </c>
      <c r="Z33" s="74"/>
    </row>
    <row r="34" spans="1:26" x14ac:dyDescent="0.25">
      <c r="A34" s="124" t="s">
        <v>2569</v>
      </c>
      <c r="B34" s="112" t="s">
        <v>2569</v>
      </c>
      <c r="C34" s="106" t="s">
        <v>2491</v>
      </c>
      <c r="D34" s="112" t="s">
        <v>54</v>
      </c>
      <c r="E34" s="112" t="s">
        <v>55</v>
      </c>
      <c r="F34" s="112" t="s">
        <v>36</v>
      </c>
      <c r="G34" s="112" t="s">
        <v>184</v>
      </c>
      <c r="H34" s="112" t="s">
        <v>2420</v>
      </c>
      <c r="I34" s="112">
        <v>2028</v>
      </c>
      <c r="J34" s="112" t="s">
        <v>93</v>
      </c>
      <c r="K34" s="112">
        <v>2028</v>
      </c>
      <c r="L34" s="112" t="s">
        <v>40</v>
      </c>
      <c r="M34" s="112">
        <v>36</v>
      </c>
      <c r="N34" s="112" t="s">
        <v>41</v>
      </c>
      <c r="O34" s="112" t="s">
        <v>2570</v>
      </c>
      <c r="P34" s="112" t="s">
        <v>2571</v>
      </c>
      <c r="Q34" s="112" t="s">
        <v>2494</v>
      </c>
      <c r="R34" s="106" t="s">
        <v>2511</v>
      </c>
      <c r="S34" s="106" t="s">
        <v>2512</v>
      </c>
      <c r="T34" s="112" t="s">
        <v>2497</v>
      </c>
      <c r="U34" s="248" t="s">
        <v>2498</v>
      </c>
      <c r="V34" s="248" t="s">
        <v>2428</v>
      </c>
      <c r="W34" s="248" t="s">
        <v>2429</v>
      </c>
      <c r="X34" s="112" t="s">
        <v>99</v>
      </c>
      <c r="Y34" s="112" t="s">
        <v>99</v>
      </c>
      <c r="Z34" s="111"/>
    </row>
    <row r="35" spans="1:26" x14ac:dyDescent="0.25">
      <c r="A35" s="194" t="s">
        <v>2572</v>
      </c>
      <c r="B35" s="126" t="s">
        <v>2572</v>
      </c>
      <c r="C35" s="127" t="s">
        <v>2573</v>
      </c>
      <c r="D35" s="126" t="s">
        <v>54</v>
      </c>
      <c r="E35" s="126" t="s">
        <v>169</v>
      </c>
      <c r="F35" s="126" t="s">
        <v>36</v>
      </c>
      <c r="G35" s="126" t="s">
        <v>176</v>
      </c>
      <c r="H35" s="126" t="s">
        <v>2420</v>
      </c>
      <c r="I35" s="126">
        <v>2028</v>
      </c>
      <c r="J35" s="126" t="s">
        <v>39</v>
      </c>
      <c r="K35" s="126">
        <v>2028</v>
      </c>
      <c r="L35" s="126" t="s">
        <v>39</v>
      </c>
      <c r="M35" s="126">
        <v>60</v>
      </c>
      <c r="N35" s="126" t="s">
        <v>41</v>
      </c>
      <c r="O35" s="126" t="s">
        <v>2574</v>
      </c>
      <c r="P35" s="126" t="s">
        <v>2575</v>
      </c>
      <c r="Q35" s="126" t="s">
        <v>2576</v>
      </c>
      <c r="R35" s="127" t="s">
        <v>2577</v>
      </c>
      <c r="S35" s="127" t="s">
        <v>2578</v>
      </c>
      <c r="T35" s="126" t="s">
        <v>2446</v>
      </c>
      <c r="U35" s="248" t="s">
        <v>2447</v>
      </c>
      <c r="V35" s="248" t="s">
        <v>2428</v>
      </c>
      <c r="W35" s="248" t="s">
        <v>2429</v>
      </c>
      <c r="X35" s="126" t="s">
        <v>99</v>
      </c>
      <c r="Y35" s="126" t="s">
        <v>99</v>
      </c>
      <c r="Z35" s="122"/>
    </row>
  </sheetData>
  <mergeCells count="5">
    <mergeCell ref="A1:J1"/>
    <mergeCell ref="D2:I2"/>
    <mergeCell ref="D3:I3"/>
    <mergeCell ref="A4:E4"/>
    <mergeCell ref="A6:D6"/>
  </mergeCells>
  <dataValidations count="7">
    <dataValidation type="list" allowBlank="1" showInputMessage="1" showErrorMessage="1" sqref="N9:N35" xr:uid="{5198FC81-FF66-48D6-B0D2-A4F57C81764F}">
      <formula1>n_Follow_on_New</formula1>
    </dataValidation>
    <dataValidation type="list" allowBlank="1" showInputMessage="1" showErrorMessage="1" sqref="G9:G35" xr:uid="{AC1D6047-FBED-448E-BAF9-7653C02903AE}">
      <formula1>n_Procurement_Instrument</formula1>
    </dataValidation>
    <dataValidation type="list" allowBlank="1" showInputMessage="1" showErrorMessage="1" sqref="D9:D35" xr:uid="{346CFB42-8BAD-4A68-A44F-4BBA38D8A36B}">
      <formula1>n_Dollar_Value</formula1>
    </dataValidation>
    <dataValidation type="list" allowBlank="1" showInputMessage="1" showErrorMessage="1" sqref="E9:E35" xr:uid="{1CDA874B-2136-4539-B880-89CB1BEEBEB0}">
      <formula1>n_Procurement_Method</formula1>
    </dataValidation>
    <dataValidation type="list" allowBlank="1" showInputMessage="1" showErrorMessage="1" sqref="F9:F35" xr:uid="{AA201E9F-D37F-4C71-9BEF-8659FDD0E4C9}">
      <formula1>n_Contract_Type</formula1>
    </dataValidation>
    <dataValidation type="list" allowBlank="1" showInputMessage="1" showErrorMessage="1" sqref="X9:X35" xr:uid="{74AE6963-58AF-4241-95CA-E52A2440EA07}">
      <formula1>n_Facilities_Clearance</formula1>
    </dataValidation>
    <dataValidation type="list" allowBlank="1" showInputMessage="1" showErrorMessage="1" sqref="Y9:Y35" xr:uid="{5536B277-050E-4BF0-A7C7-7FDA570D775E}">
      <formula1>n_Personnel_Clearance</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20AB-B0E1-4F14-B678-ACD7629AD563}">
  <sheetPr>
    <tabColor rgb="FF92D050"/>
  </sheetPr>
  <dimension ref="A1:Z16"/>
  <sheetViews>
    <sheetView showGridLines="0" zoomScaleNormal="100" workbookViewId="0">
      <selection sqref="A1:J3"/>
    </sheetView>
  </sheetViews>
  <sheetFormatPr defaultColWidth="9.28515625" defaultRowHeight="12.75" x14ac:dyDescent="0.2"/>
  <cols>
    <col min="1" max="1" width="38.7109375" style="9" bestFit="1" customWidth="1"/>
    <col min="2" max="2" width="43.7109375" style="9" bestFit="1" customWidth="1"/>
    <col min="3" max="4" width="37" style="9" customWidth="1"/>
    <col min="5" max="5" width="46.5703125" style="9" customWidth="1"/>
    <col min="6" max="6" width="23.7109375" style="9" customWidth="1"/>
    <col min="7" max="7" width="61.7109375" style="9" customWidth="1"/>
    <col min="8" max="8" width="21.28515625" style="9" customWidth="1"/>
    <col min="9" max="13" width="16" style="9" customWidth="1"/>
    <col min="14" max="14" width="16.42578125" style="9" customWidth="1"/>
    <col min="15" max="15" width="23.5703125" style="9" customWidth="1"/>
    <col min="16" max="16" width="34.28515625" style="9" customWidth="1"/>
    <col min="17" max="17" width="29.28515625" style="9" customWidth="1"/>
    <col min="18" max="18" width="22.28515625" style="9" customWidth="1"/>
    <col min="19" max="19" width="31.28515625" style="9" customWidth="1"/>
    <col min="20" max="20" width="21.7109375" style="9" customWidth="1"/>
    <col min="21" max="21" width="30.28515625" style="9" customWidth="1"/>
    <col min="22" max="22" width="20.42578125" style="9" customWidth="1"/>
    <col min="23" max="23" width="28.42578125" style="9" customWidth="1"/>
    <col min="24" max="25" width="21.5703125" style="9" customWidth="1"/>
    <col min="26" max="26" width="63.7109375" style="9" customWidth="1"/>
    <col min="27" max="16384" width="9.28515625" style="9"/>
  </cols>
  <sheetData>
    <row r="1" spans="1:26" s="28" customFormat="1" ht="15" customHeight="1" thickBot="1" x14ac:dyDescent="0.25">
      <c r="A1" s="312" t="s">
        <v>0</v>
      </c>
      <c r="B1" s="312"/>
      <c r="C1" s="312"/>
      <c r="D1" s="312"/>
      <c r="E1" s="312"/>
      <c r="F1" s="312"/>
      <c r="G1" s="312"/>
      <c r="H1" s="312"/>
      <c r="I1" s="312"/>
      <c r="J1" s="312"/>
      <c r="Q1" s="29"/>
    </row>
    <row r="2" spans="1:26" s="28" customFormat="1" ht="15" customHeight="1" x14ac:dyDescent="0.25">
      <c r="A2" s="262" t="s">
        <v>2579</v>
      </c>
      <c r="B2" s="267" t="s">
        <v>2580</v>
      </c>
      <c r="C2" s="264"/>
      <c r="D2" s="335"/>
      <c r="E2" s="335"/>
      <c r="F2" s="335"/>
      <c r="G2" s="335"/>
      <c r="H2" s="335"/>
      <c r="I2" s="335"/>
      <c r="J2" s="264"/>
    </row>
    <row r="3" spans="1:26" s="28" customFormat="1" ht="15" customHeight="1" thickBot="1" x14ac:dyDescent="0.3">
      <c r="A3" s="265" t="s">
        <v>2581</v>
      </c>
      <c r="B3" s="268">
        <f>'MCICOM HQ'!B3</f>
        <v>45828</v>
      </c>
      <c r="C3" s="264"/>
      <c r="D3" s="335"/>
      <c r="E3" s="335"/>
      <c r="F3" s="335"/>
      <c r="G3" s="335"/>
      <c r="H3" s="335"/>
      <c r="I3" s="335"/>
      <c r="J3" s="264"/>
    </row>
    <row r="4" spans="1:26" s="28" customFormat="1" ht="15" customHeight="1" x14ac:dyDescent="0.2">
      <c r="A4" s="311"/>
      <c r="B4" s="311"/>
      <c r="C4" s="311"/>
      <c r="D4" s="311"/>
      <c r="E4" s="311"/>
      <c r="F4" s="286"/>
      <c r="G4" s="286"/>
      <c r="H4" s="286"/>
      <c r="I4" s="286"/>
    </row>
    <row r="5" spans="1:26" s="28" customFormat="1" ht="15" customHeight="1" x14ac:dyDescent="0.25"/>
    <row r="6" spans="1:26" s="28" customFormat="1" ht="103.5" customHeight="1" x14ac:dyDescent="0.25">
      <c r="A6" s="304" t="s">
        <v>2582</v>
      </c>
      <c r="B6" s="304"/>
      <c r="C6" s="304"/>
      <c r="D6" s="304"/>
    </row>
    <row r="7" spans="1:26" s="28" customFormat="1" ht="15" customHeight="1" x14ac:dyDescent="0.2">
      <c r="A7" s="30"/>
      <c r="N7" s="31"/>
      <c r="Y7" s="56"/>
    </row>
    <row r="8" spans="1:26" s="32" customFormat="1" ht="49.5" customHeight="1" x14ac:dyDescent="0.25">
      <c r="A8" s="245" t="s">
        <v>5</v>
      </c>
      <c r="B8" s="242" t="s">
        <v>6</v>
      </c>
      <c r="C8" s="242" t="s">
        <v>7</v>
      </c>
      <c r="D8" s="242" t="s">
        <v>8</v>
      </c>
      <c r="E8" s="242" t="s">
        <v>9</v>
      </c>
      <c r="F8" s="242" t="s">
        <v>10</v>
      </c>
      <c r="G8" s="242" t="s">
        <v>11</v>
      </c>
      <c r="H8" s="242" t="s">
        <v>12</v>
      </c>
      <c r="I8" s="242" t="s">
        <v>13</v>
      </c>
      <c r="J8" s="242" t="s">
        <v>14</v>
      </c>
      <c r="K8" s="242" t="s">
        <v>15</v>
      </c>
      <c r="L8" s="242" t="s">
        <v>16</v>
      </c>
      <c r="M8" s="242" t="s">
        <v>17</v>
      </c>
      <c r="N8" s="242" t="s">
        <v>18</v>
      </c>
      <c r="O8" s="242" t="s">
        <v>19</v>
      </c>
      <c r="P8" s="242" t="s">
        <v>20</v>
      </c>
      <c r="Q8" s="242" t="s">
        <v>21</v>
      </c>
      <c r="R8" s="242" t="s">
        <v>22</v>
      </c>
      <c r="S8" s="242" t="s">
        <v>23</v>
      </c>
      <c r="T8" s="242" t="s">
        <v>24</v>
      </c>
      <c r="U8" s="242" t="s">
        <v>25</v>
      </c>
      <c r="V8" s="242" t="s">
        <v>26</v>
      </c>
      <c r="W8" s="242" t="s">
        <v>27</v>
      </c>
      <c r="X8" s="242" t="s">
        <v>28</v>
      </c>
      <c r="Y8" s="242" t="s">
        <v>29</v>
      </c>
      <c r="Z8" s="246" t="s">
        <v>30</v>
      </c>
    </row>
    <row r="9" spans="1:26" s="36" customFormat="1" ht="38.25" x14ac:dyDescent="0.2">
      <c r="A9" s="196" t="s">
        <v>2583</v>
      </c>
      <c r="B9" s="110" t="s">
        <v>2584</v>
      </c>
      <c r="C9" s="111" t="s">
        <v>2585</v>
      </c>
      <c r="D9" s="111" t="s">
        <v>54</v>
      </c>
      <c r="E9" s="111" t="s">
        <v>237</v>
      </c>
      <c r="F9" s="111" t="s">
        <v>36</v>
      </c>
      <c r="G9" s="112" t="s">
        <v>184</v>
      </c>
      <c r="H9" s="112" t="s">
        <v>2586</v>
      </c>
      <c r="I9" s="115">
        <v>2025</v>
      </c>
      <c r="J9" s="115" t="s">
        <v>93</v>
      </c>
      <c r="K9" s="115">
        <v>2025</v>
      </c>
      <c r="L9" s="115" t="s">
        <v>39</v>
      </c>
      <c r="M9" s="115">
        <v>60</v>
      </c>
      <c r="N9" s="111" t="s">
        <v>41</v>
      </c>
      <c r="O9" s="112" t="s">
        <v>2587</v>
      </c>
      <c r="P9" s="110" t="s">
        <v>2588</v>
      </c>
      <c r="Q9" s="111" t="s">
        <v>2589</v>
      </c>
      <c r="R9" s="112">
        <v>541611</v>
      </c>
      <c r="S9" s="111" t="s">
        <v>240</v>
      </c>
      <c r="T9" s="111" t="s">
        <v>2590</v>
      </c>
      <c r="U9" s="248" t="s">
        <v>2591</v>
      </c>
      <c r="V9" s="248" t="s">
        <v>2592</v>
      </c>
      <c r="W9" s="232" t="s">
        <v>2593</v>
      </c>
      <c r="X9" s="111" t="s">
        <v>37</v>
      </c>
      <c r="Y9" s="111" t="s">
        <v>37</v>
      </c>
      <c r="Z9" s="111"/>
    </row>
    <row r="10" spans="1:26" s="36" customFormat="1" ht="25.5" x14ac:dyDescent="0.2">
      <c r="A10" s="106" t="s">
        <v>2594</v>
      </c>
      <c r="B10" s="112" t="s">
        <v>2595</v>
      </c>
      <c r="C10" s="112" t="s">
        <v>2596</v>
      </c>
      <c r="D10" s="112" t="s">
        <v>70</v>
      </c>
      <c r="E10" s="112" t="s">
        <v>237</v>
      </c>
      <c r="F10" s="112" t="s">
        <v>36</v>
      </c>
      <c r="G10" s="112" t="s">
        <v>92</v>
      </c>
      <c r="H10" s="112" t="s">
        <v>2586</v>
      </c>
      <c r="I10" s="115">
        <v>2025</v>
      </c>
      <c r="J10" s="115" t="s">
        <v>39</v>
      </c>
      <c r="K10" s="115">
        <v>2025</v>
      </c>
      <c r="L10" s="115" t="s">
        <v>40</v>
      </c>
      <c r="M10" s="115">
        <v>60</v>
      </c>
      <c r="N10" s="112" t="s">
        <v>41</v>
      </c>
      <c r="O10" s="112" t="s">
        <v>2597</v>
      </c>
      <c r="P10" s="106" t="s">
        <v>2598</v>
      </c>
      <c r="Q10" s="112" t="s">
        <v>2589</v>
      </c>
      <c r="R10" s="106">
        <v>541519</v>
      </c>
      <c r="S10" s="106" t="s">
        <v>2599</v>
      </c>
      <c r="T10" s="112" t="s">
        <v>2600</v>
      </c>
      <c r="U10" s="248" t="s">
        <v>2601</v>
      </c>
      <c r="V10" s="248" t="s">
        <v>2592</v>
      </c>
      <c r="W10" s="248" t="s">
        <v>2593</v>
      </c>
      <c r="X10" s="112" t="s">
        <v>51</v>
      </c>
      <c r="Y10" s="112" t="s">
        <v>51</v>
      </c>
      <c r="Z10" s="112"/>
    </row>
    <row r="11" spans="1:26" s="36" customFormat="1" ht="25.5" x14ac:dyDescent="0.2">
      <c r="A11" s="112" t="s">
        <v>2602</v>
      </c>
      <c r="B11" s="106" t="s">
        <v>2603</v>
      </c>
      <c r="C11" s="112" t="s">
        <v>2604</v>
      </c>
      <c r="D11" s="112" t="s">
        <v>34</v>
      </c>
      <c r="E11" s="112" t="s">
        <v>237</v>
      </c>
      <c r="F11" s="112" t="s">
        <v>36</v>
      </c>
      <c r="G11" s="112" t="s">
        <v>184</v>
      </c>
      <c r="H11" s="112" t="s">
        <v>2586</v>
      </c>
      <c r="I11" s="115">
        <v>2025</v>
      </c>
      <c r="J11" s="115" t="s">
        <v>39</v>
      </c>
      <c r="K11" s="115">
        <v>2025</v>
      </c>
      <c r="L11" s="115" t="s">
        <v>40</v>
      </c>
      <c r="M11" s="115">
        <v>60</v>
      </c>
      <c r="N11" s="112" t="s">
        <v>41</v>
      </c>
      <c r="O11" s="112" t="s">
        <v>2605</v>
      </c>
      <c r="P11" s="112" t="s">
        <v>2606</v>
      </c>
      <c r="Q11" s="112" t="s">
        <v>2589</v>
      </c>
      <c r="R11" s="112">
        <v>561210</v>
      </c>
      <c r="S11" s="112" t="s">
        <v>1422</v>
      </c>
      <c r="T11" s="112" t="s">
        <v>2600</v>
      </c>
      <c r="U11" s="248" t="s">
        <v>2601</v>
      </c>
      <c r="V11" s="248" t="s">
        <v>2592</v>
      </c>
      <c r="W11" s="248" t="s">
        <v>2593</v>
      </c>
      <c r="X11" s="112" t="s">
        <v>51</v>
      </c>
      <c r="Y11" s="112" t="s">
        <v>51</v>
      </c>
      <c r="Z11" s="112"/>
    </row>
    <row r="12" spans="1:26" s="36" customFormat="1" ht="25.5" x14ac:dyDescent="0.2">
      <c r="A12" s="112" t="s">
        <v>2607</v>
      </c>
      <c r="B12" s="106" t="s">
        <v>2608</v>
      </c>
      <c r="C12" s="112" t="s">
        <v>2604</v>
      </c>
      <c r="D12" s="112" t="s">
        <v>70</v>
      </c>
      <c r="E12" s="112" t="s">
        <v>237</v>
      </c>
      <c r="F12" s="112" t="s">
        <v>36</v>
      </c>
      <c r="G12" s="112" t="s">
        <v>92</v>
      </c>
      <c r="H12" s="112" t="s">
        <v>2586</v>
      </c>
      <c r="I12" s="115">
        <v>2025</v>
      </c>
      <c r="J12" s="115" t="s">
        <v>39</v>
      </c>
      <c r="K12" s="115">
        <v>2025</v>
      </c>
      <c r="L12" s="115" t="s">
        <v>40</v>
      </c>
      <c r="M12" s="115">
        <v>60</v>
      </c>
      <c r="N12" s="112" t="s">
        <v>41</v>
      </c>
      <c r="O12" s="112" t="s">
        <v>2605</v>
      </c>
      <c r="P12" s="112" t="s">
        <v>2606</v>
      </c>
      <c r="Q12" s="112" t="s">
        <v>2589</v>
      </c>
      <c r="R12" s="112">
        <v>561210</v>
      </c>
      <c r="S12" s="112" t="s">
        <v>2609</v>
      </c>
      <c r="T12" s="112" t="s">
        <v>2600</v>
      </c>
      <c r="U12" s="248" t="s">
        <v>2601</v>
      </c>
      <c r="V12" s="248" t="s">
        <v>2592</v>
      </c>
      <c r="W12" s="248" t="s">
        <v>2593</v>
      </c>
      <c r="X12" s="112" t="s">
        <v>51</v>
      </c>
      <c r="Y12" s="112" t="s">
        <v>51</v>
      </c>
      <c r="Z12" s="112"/>
    </row>
    <row r="13" spans="1:26" s="56" customFormat="1" ht="25.5" x14ac:dyDescent="0.2">
      <c r="A13" s="112" t="s">
        <v>2610</v>
      </c>
      <c r="B13" s="112" t="s">
        <v>2611</v>
      </c>
      <c r="C13" s="112" t="s">
        <v>2612</v>
      </c>
      <c r="D13" s="112" t="s">
        <v>54</v>
      </c>
      <c r="E13" s="112" t="s">
        <v>169</v>
      </c>
      <c r="F13" s="112" t="s">
        <v>36</v>
      </c>
      <c r="G13" s="112" t="s">
        <v>184</v>
      </c>
      <c r="H13" s="112" t="s">
        <v>2586</v>
      </c>
      <c r="I13" s="115">
        <v>2025</v>
      </c>
      <c r="J13" s="115" t="s">
        <v>39</v>
      </c>
      <c r="K13" s="115">
        <v>2025</v>
      </c>
      <c r="L13" s="115" t="s">
        <v>40</v>
      </c>
      <c r="M13" s="115">
        <v>60</v>
      </c>
      <c r="N13" s="112" t="s">
        <v>41</v>
      </c>
      <c r="O13" s="112" t="s">
        <v>2613</v>
      </c>
      <c r="P13" s="195" t="s">
        <v>2614</v>
      </c>
      <c r="Q13" s="112" t="s">
        <v>2589</v>
      </c>
      <c r="R13" s="112">
        <v>541990</v>
      </c>
      <c r="S13" s="112" t="s">
        <v>240</v>
      </c>
      <c r="T13" s="112" t="s">
        <v>2600</v>
      </c>
      <c r="U13" s="248" t="s">
        <v>2601</v>
      </c>
      <c r="V13" s="248" t="s">
        <v>2592</v>
      </c>
      <c r="W13" s="248" t="s">
        <v>2593</v>
      </c>
      <c r="X13" s="112" t="s">
        <v>162</v>
      </c>
      <c r="Y13" s="112" t="s">
        <v>162</v>
      </c>
      <c r="Z13" s="112"/>
    </row>
    <row r="14" spans="1:26" s="36" customFormat="1" x14ac:dyDescent="0.2">
      <c r="A14" s="112" t="s">
        <v>2615</v>
      </c>
      <c r="B14" s="112" t="s">
        <v>2616</v>
      </c>
      <c r="C14" s="112" t="s">
        <v>2617</v>
      </c>
      <c r="D14" s="112" t="s">
        <v>54</v>
      </c>
      <c r="E14" s="112" t="s">
        <v>55</v>
      </c>
      <c r="F14" s="112" t="s">
        <v>36</v>
      </c>
      <c r="G14" s="112" t="s">
        <v>184</v>
      </c>
      <c r="H14" s="112" t="s">
        <v>2586</v>
      </c>
      <c r="I14" s="115">
        <v>2029</v>
      </c>
      <c r="J14" s="115" t="s">
        <v>93</v>
      </c>
      <c r="K14" s="115">
        <v>2025</v>
      </c>
      <c r="L14" s="115" t="s">
        <v>39</v>
      </c>
      <c r="M14" s="115">
        <v>60</v>
      </c>
      <c r="N14" s="112" t="s">
        <v>41</v>
      </c>
      <c r="O14" s="112" t="s">
        <v>2618</v>
      </c>
      <c r="P14" s="112" t="s">
        <v>2619</v>
      </c>
      <c r="Q14" s="112" t="s">
        <v>2589</v>
      </c>
      <c r="R14" s="112">
        <v>561499</v>
      </c>
      <c r="S14" s="112" t="s">
        <v>2620</v>
      </c>
      <c r="T14" s="112" t="s">
        <v>2590</v>
      </c>
      <c r="U14" s="248" t="s">
        <v>2591</v>
      </c>
      <c r="V14" s="248" t="s">
        <v>2592</v>
      </c>
      <c r="W14" s="248" t="s">
        <v>2593</v>
      </c>
      <c r="X14" s="112" t="s">
        <v>51</v>
      </c>
      <c r="Y14" s="112" t="s">
        <v>51</v>
      </c>
      <c r="Z14" s="112"/>
    </row>
    <row r="15" spans="1:26" s="36" customFormat="1" ht="25.5" x14ac:dyDescent="0.2">
      <c r="A15" s="106" t="s">
        <v>2621</v>
      </c>
      <c r="B15" s="112" t="s">
        <v>2622</v>
      </c>
      <c r="C15" s="112" t="s">
        <v>2623</v>
      </c>
      <c r="D15" s="112" t="s">
        <v>34</v>
      </c>
      <c r="E15" s="112" t="s">
        <v>237</v>
      </c>
      <c r="F15" s="112" t="s">
        <v>36</v>
      </c>
      <c r="G15" s="112" t="s">
        <v>184</v>
      </c>
      <c r="H15" s="112" t="s">
        <v>2586</v>
      </c>
      <c r="I15" s="115">
        <v>2029</v>
      </c>
      <c r="J15" s="115" t="s">
        <v>93</v>
      </c>
      <c r="K15" s="115">
        <v>2029</v>
      </c>
      <c r="L15" s="115" t="s">
        <v>40</v>
      </c>
      <c r="M15" s="115">
        <v>60</v>
      </c>
      <c r="N15" s="112" t="s">
        <v>41</v>
      </c>
      <c r="O15" s="112" t="s">
        <v>2624</v>
      </c>
      <c r="P15" s="112" t="s">
        <v>2625</v>
      </c>
      <c r="Q15" s="112" t="s">
        <v>2589</v>
      </c>
      <c r="R15" s="112">
        <v>541611</v>
      </c>
      <c r="S15" s="112" t="s">
        <v>240</v>
      </c>
      <c r="T15" s="112" t="s">
        <v>2600</v>
      </c>
      <c r="U15" s="248" t="s">
        <v>2601</v>
      </c>
      <c r="V15" s="248" t="s">
        <v>2592</v>
      </c>
      <c r="W15" s="248" t="s">
        <v>2593</v>
      </c>
      <c r="X15" s="112" t="s">
        <v>162</v>
      </c>
      <c r="Y15" s="112" t="s">
        <v>162</v>
      </c>
      <c r="Z15" s="112"/>
    </row>
    <row r="16" spans="1:26" x14ac:dyDescent="0.2">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sheetData>
  <sortState xmlns:xlrd2="http://schemas.microsoft.com/office/spreadsheetml/2017/richdata2" ref="A9:Z16">
    <sortCondition ref="A9:A16"/>
  </sortState>
  <mergeCells count="5">
    <mergeCell ref="A1:J1"/>
    <mergeCell ref="D2:I2"/>
    <mergeCell ref="D3:I3"/>
    <mergeCell ref="A4:E4"/>
    <mergeCell ref="A6:D6"/>
  </mergeCells>
  <dataValidations count="7">
    <dataValidation type="list" allowBlank="1" showInputMessage="1" showErrorMessage="1" sqref="N9:N15" xr:uid="{926175F2-A25D-4C76-BE12-7FCA5005035B}">
      <formula1>n_Follow_on_New</formula1>
    </dataValidation>
    <dataValidation type="list" allowBlank="1" showInputMessage="1" showErrorMessage="1" sqref="G9:G15" xr:uid="{AB31B24C-C07D-42F8-8FC5-E14499817461}">
      <formula1>n_Procurement_Instrument</formula1>
    </dataValidation>
    <dataValidation type="list" allowBlank="1" showInputMessage="1" showErrorMessage="1" sqref="D9:D15" xr:uid="{A8FC8DFC-36A8-4265-A8D2-FB6FCAFDDEF9}">
      <formula1>n_Dollar_Value</formula1>
    </dataValidation>
    <dataValidation type="list" allowBlank="1" showInputMessage="1" showErrorMessage="1" sqref="E9:E15" xr:uid="{F19DAC84-6AB0-4030-A6CB-A9743143EE17}">
      <formula1>n_Procurement_Method</formula1>
    </dataValidation>
    <dataValidation type="list" allowBlank="1" showInputMessage="1" showErrorMessage="1" sqref="F9:F15" xr:uid="{E8ADA27D-6B9E-46CB-8F15-AAEE88D4B4A5}">
      <formula1>n_Contract_Type</formula1>
    </dataValidation>
    <dataValidation type="list" allowBlank="1" showInputMessage="1" showErrorMessage="1" sqref="X9:X15" xr:uid="{4342CB83-E184-4DF1-B8D7-BF1ABC9A8512}">
      <formula1>n_Facilities_Clearance</formula1>
    </dataValidation>
    <dataValidation type="list" allowBlank="1" showInputMessage="1" showErrorMessage="1" sqref="Y9:Y15" xr:uid="{AD3C3472-3B60-4352-A8A7-A3E3BD955798}">
      <formula1>n_Personnel_Clearance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C1D546C9-D133-4F0F-9B96-C34782F33255}">
          <x14:formula1>
            <xm:f>'Annex 25 Template Data Lists'!$B$7:$B$22</xm:f>
          </x14:formula1>
          <xm:sqref>E17:E1048576</xm:sqref>
        </x14:dataValidation>
        <x14:dataValidation type="list" allowBlank="1" showInputMessage="1" showErrorMessage="1" xr:uid="{6E450282-2277-4E56-9201-C21706B6BC09}">
          <x14:formula1>
            <xm:f>'Annex 25 Template Data Lists'!$A$7:$A$13</xm:f>
          </x14:formula1>
          <xm:sqref>D17:D1048576</xm:sqref>
        </x14:dataValidation>
        <x14:dataValidation type="list" allowBlank="1" showInputMessage="1" showErrorMessage="1" xr:uid="{AF08478C-4B59-4A17-B74F-43154CE89B56}">
          <x14:formula1>
            <xm:f>'Annex 25 Template Data Lists'!$C$7:$C$11</xm:f>
          </x14:formula1>
          <xm:sqref>F17:F1048576</xm:sqref>
        </x14:dataValidation>
        <x14:dataValidation type="list" allowBlank="1" showInputMessage="1" showErrorMessage="1" xr:uid="{06FC376F-C4DA-4980-934B-0FE4E611A9FF}">
          <x14:formula1>
            <xm:f>'Annex 25 Template Data Lists'!$E$7:$E$8</xm:f>
          </x14:formula1>
          <xm:sqref>N17:N1048576</xm:sqref>
        </x14:dataValidation>
        <x14:dataValidation type="list" allowBlank="1" showInputMessage="1" showErrorMessage="1" xr:uid="{2B72C7EB-72D6-48DD-8CEF-224B1E0221EC}">
          <x14:formula1>
            <xm:f>'Annex 25 Template Data Lists'!$D$7:$D$20</xm:f>
          </x14:formula1>
          <xm:sqref>G17:G1048576</xm:sqref>
        </x14:dataValidation>
        <x14:dataValidation type="list" allowBlank="1" showInputMessage="1" showErrorMessage="1" xr:uid="{240FFA68-1FC9-4229-B1C3-CD8BCFF4A197}">
          <x14:formula1>
            <xm:f>'Annex 25 Template Data Lists'!$F$7:$F$11</xm:f>
          </x14:formula1>
          <xm:sqref>X16:X1048576</xm:sqref>
        </x14:dataValidation>
        <x14:dataValidation type="list" allowBlank="1" showInputMessage="1" showErrorMessage="1" xr:uid="{8D0D01CC-7411-41F7-962C-86259FD5CB3A}">
          <x14:formula1>
            <xm:f>'Annex 25 Template Data Lists'!$G$7:$G$11</xm:f>
          </x14:formula1>
          <xm:sqref>Y16:Y1048576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MCICOM HQ</vt:lpstr>
      <vt:lpstr>LOGCOM</vt:lpstr>
      <vt:lpstr>MCIPAC</vt:lpstr>
      <vt:lpstr>MCINCR</vt:lpstr>
      <vt:lpstr>MCIEAST</vt:lpstr>
      <vt:lpstr>MCIWEST</vt:lpstr>
      <vt:lpstr>MCB-Hawaii</vt:lpstr>
      <vt:lpstr>MCRDPI</vt:lpstr>
      <vt:lpstr>MARFORRES </vt:lpstr>
      <vt:lpstr>MCAGCC 29 Palms</vt:lpstr>
      <vt:lpstr>Annex 25 Template Data Lists</vt:lpstr>
      <vt:lpstr>n_Contract_Type</vt:lpstr>
      <vt:lpstr>n_Dollar_Value</vt:lpstr>
      <vt:lpstr>n_Facilities_Clearance</vt:lpstr>
      <vt:lpstr>n_Follow_on_New</vt:lpstr>
      <vt:lpstr>n_Personnel_Clearance</vt:lpstr>
      <vt:lpstr>n_Procurement_Instrument</vt:lpstr>
      <vt:lpstr>n_Procurement_Method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2025-06-20T17:15:02Z</dcterms:created>
  <dcterms:modified xsi:type="dcterms:W3CDTF">2025-06-20T17:15:19Z</dcterms:modified>
  <cp:category/>
  <cp:contentStatus/>
</cp:coreProperties>
</file>